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SWZ\"/>
    </mc:Choice>
  </mc:AlternateContent>
  <xr:revisionPtr revIDLastSave="0" documentId="13_ncr:1_{39E13B93-E5D1-413C-80B1-9B56F304FD9E}" xr6:coauthVersionLast="47" xr6:coauthVersionMax="47" xr10:uidLastSave="{00000000-0000-0000-0000-000000000000}"/>
  <bookViews>
    <workbookView xWindow="270" yWindow="135" windowWidth="16065" windowHeight="15585" tabRatio="500" xr2:uid="{00000000-000D-0000-FFFF-FFFF00000000}"/>
  </bookViews>
  <sheets>
    <sheet name="Zad.14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  <c r="H9" i="1" s="1"/>
  <c r="F10" i="1"/>
  <c r="F9" i="1"/>
  <c r="F8" i="1"/>
  <c r="I8" i="1" s="1"/>
  <c r="I10" i="1" l="1"/>
  <c r="H8" i="1"/>
</calcChain>
</file>

<file path=xl/sharedStrings.xml><?xml version="1.0" encoding="utf-8"?>
<sst xmlns="http://schemas.openxmlformats.org/spreadsheetml/2006/main" count="23" uniqueCount="22">
  <si>
    <t xml:space="preserve"> Formularz cenowo- techniczny  zadania nr 14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</si>
  <si>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</si>
  <si>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</si>
  <si>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</si>
  <si>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</si>
  <si>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</si>
  <si>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</si>
  <si>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</si>
  <si>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</si>
  <si>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</si>
  <si>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</si>
  <si>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</si>
  <si>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</si>
  <si>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Jednorazowy zestaw do wymiany dostępne procedury : 
- terapeutyczna wymiana osocza (TPE),
- terapeutyczna wymiana czerwonych krwinek (RBCX), 
- przetwarzanie osocza (SPD)
Zestaw zawierający bezpieczny łącznik AC
op. a’ 6 szt</t>
  </si>
  <si>
    <t>RAZEM :</t>
  </si>
  <si>
    <t>`</t>
  </si>
  <si>
    <t xml:space="preserve">jednorazowy zestaw do pobierania i usuwania- kompatybilny z wersją oprogramowania SW 11.2 separatora Spectra Optia (dzięki zintegrowanemu pojemnikowi na osocze możliwość poboru osocza podczas procedury CMNC); dostępne procedury:
- procedura ciągłego poboru komórek macierzystych (CMNC)
- pobieranie granulocytów (PMN)
- usuwanie płytek (PLTD)
- czyszczenie szpiku (BMP)
Zestaw zawierający bezpieczny łącznik AC
op. a’ 6 szt
</t>
  </si>
  <si>
    <t>Jm.</t>
  </si>
  <si>
    <t>op</t>
  </si>
  <si>
    <t xml:space="preserve"> Załącznik nr 15 do SWZ NZ.261.31.2023</t>
  </si>
  <si>
    <t>Załącznik nr 1 do umowy nr NZ.261.31.14.2023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</si>
  <si>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zestawów do separatora</t>
    </r>
    <r>
      <rPr>
        <sz val="10"/>
        <rFont val="Arial"/>
        <family val="2"/>
        <charset val="238"/>
      </rPr>
      <t xml:space="preserve">, zwanych dalej wyrobami.
</t>
    </r>
    <r>
      <rPr>
        <sz val="10"/>
        <color rgb="FF000000"/>
        <rFont val="Arial"/>
        <family val="2"/>
        <charset val="238"/>
      </rPr>
      <t xml:space="preserve">
2.Wykonawca gwarantuje, że wszystkie wyroby objęte zamówieniem spełniać będą wszystkie -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zapewnia, że na potwierdzenie stanu faktycznego,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238"/>
      </rPr>
      <t xml:space="preserve">
8.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</si>
</sst>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2" fillId="0" borderId="0" applyBorder="0" applyProtection="0">
      <alignment horizontal="center" textRotation="90"/>
    </xf>
    <xf numFmtId="0" fontId="3" fillId="0" borderId="0" applyBorder="0" applyProtection="0"/>
    <xf numFmtId="164" fontId="4" fillId="0" borderId="0" applyBorder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zoomScale="94" zoomScaleNormal="100" zoomScaleSheetLayoutView="94" zoomScalePageLayoutView="110" workbookViewId="0">
      <selection activeCell="G8" sqref="G8:G9"/>
    </sheetView>
  </sheetViews>
  <sheetFormatPr defaultColWidth="11.85546875" defaultRowHeight="12.75" x14ac:dyDescent="0.2"/>
  <cols>
    <col min="1" max="1" width="5" style="9" customWidth="1"/>
    <col min="2" max="2" width="56.140625" style="9" customWidth="1"/>
    <col min="3" max="3" width="3.85546875" style="9" bestFit="1" customWidth="1"/>
    <col min="4" max="4" width="4.7109375" style="9" bestFit="1" customWidth="1"/>
    <col min="5" max="5" width="9" style="9" bestFit="1" customWidth="1"/>
    <col min="6" max="6" width="13.140625" style="9" bestFit="1" customWidth="1"/>
    <col min="7" max="7" width="6.7109375" style="9" bestFit="1" customWidth="1"/>
    <col min="8" max="8" width="12" style="9" bestFit="1" customWidth="1"/>
    <col min="9" max="9" width="13.140625" style="9" bestFit="1" customWidth="1"/>
    <col min="10" max="10" width="18.85546875" style="9" customWidth="1"/>
    <col min="11" max="16384" width="11.85546875" style="9"/>
  </cols>
  <sheetData>
    <row r="1" spans="1:10" ht="15" x14ac:dyDescent="0.2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15" x14ac:dyDescent="0.2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409.5" customHeight="1" x14ac:dyDescent="0.2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 x14ac:dyDescent="0.2"/>
    <row r="6" spans="1:10" ht="72" x14ac:dyDescent="0.2">
      <c r="A6" s="4" t="s">
        <v>1</v>
      </c>
      <c r="B6" s="4" t="s">
        <v>2</v>
      </c>
      <c r="C6" s="4" t="s">
        <v>17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10</v>
      </c>
      <c r="G7" s="5">
        <v>7</v>
      </c>
      <c r="H7" s="5" t="s">
        <v>11</v>
      </c>
      <c r="I7" s="5" t="s">
        <v>12</v>
      </c>
      <c r="J7" s="5">
        <v>10</v>
      </c>
    </row>
    <row r="8" spans="1:10" ht="76.5" x14ac:dyDescent="0.2">
      <c r="A8" s="10">
        <v>1</v>
      </c>
      <c r="B8" s="11" t="s">
        <v>13</v>
      </c>
      <c r="C8" s="12" t="s">
        <v>18</v>
      </c>
      <c r="D8" s="13">
        <v>30</v>
      </c>
      <c r="E8" s="15"/>
      <c r="F8" s="18">
        <f>ROUND(E8*D8,2)</f>
        <v>0</v>
      </c>
      <c r="G8" s="17"/>
      <c r="H8" s="18">
        <f>ROUND(I8/D8,2)</f>
        <v>0</v>
      </c>
      <c r="I8" s="18">
        <f>ROUND(F8+(F8*G8),2)</f>
        <v>0</v>
      </c>
      <c r="J8" s="6"/>
    </row>
    <row r="9" spans="1:10" ht="140.25" x14ac:dyDescent="0.2">
      <c r="A9" s="10">
        <v>2</v>
      </c>
      <c r="B9" s="11" t="s">
        <v>16</v>
      </c>
      <c r="C9" s="12" t="s">
        <v>18</v>
      </c>
      <c r="D9" s="13">
        <v>4</v>
      </c>
      <c r="E9" s="16"/>
      <c r="F9" s="18">
        <f>ROUND(E9*D9,2)</f>
        <v>0</v>
      </c>
      <c r="G9" s="17"/>
      <c r="H9" s="18">
        <f>ROUND(I9/D9,2)</f>
        <v>0</v>
      </c>
      <c r="I9" s="18">
        <f>ROUND(F9+(F9*G9),2)</f>
        <v>0</v>
      </c>
      <c r="J9" s="6"/>
    </row>
    <row r="10" spans="1:10" x14ac:dyDescent="0.2">
      <c r="B10" s="14"/>
      <c r="E10" s="7" t="s">
        <v>14</v>
      </c>
      <c r="F10" s="19">
        <f>SUM(F8:F9)</f>
        <v>0</v>
      </c>
      <c r="G10" s="8"/>
      <c r="H10" s="20"/>
      <c r="I10" s="19">
        <f>SUM(I8:I9)</f>
        <v>0</v>
      </c>
      <c r="J10" s="9" t="s">
        <v>15</v>
      </c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15748031496062992" header="0.11811023622047245" footer="0.11811023622047245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82</cp:revision>
  <cp:lastPrinted>2023-07-13T10:25:29Z</cp:lastPrinted>
  <dcterms:created xsi:type="dcterms:W3CDTF">2009-04-16T11:32:48Z</dcterms:created>
  <dcterms:modified xsi:type="dcterms:W3CDTF">2023-07-13T10:25:35Z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