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95" windowWidth="23250" windowHeight="1311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<sst xmlns="http://schemas.openxmlformats.org/spreadsheetml/2006/main" count="30" uniqueCount="19">
  <si>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</si>
  <si>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</si>
  <si>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</si>
  <si>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</si>
  <si>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</si>
  <si>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</si>
  <si>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</si>
  <si>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</si>
  <si>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kwota  na sfinansowanie zamówienia</t>
  </si>
  <si>
    <t>Sporządził Dawid Machnik</t>
  </si>
  <si>
    <t xml:space="preserve">EP-P sp. z o.o. sp. k.
ul. Lipowa 1c,
55-200 Oława,
NIP 9121874174
</t>
  </si>
  <si>
    <r>
      <t xml:space="preserve">Zestawienie ofert otwartych w dniu 24.04.2025 r.
</t>
    </r>
    <r>
      <rPr>
        <b/>
        <sz val="11"/>
        <color theme="1"/>
        <rFont val="Calibri"/>
        <family val="2"/>
        <charset val="238"/>
        <scheme val="minor"/>
      </rPr>
      <t>MCM/WSM/ZP09/2025 - Dostawa materiałów: staplery, siatki chirurgiczne i ginekologiczne, sprzęt do endoskopii</t>
    </r>
  </si>
  <si>
    <t>24.04.2025</t>
  </si>
  <si>
    <t>Medoplus sp. z o.o.
ul. Księdza Brzóski 94/17
91-347 Łódź
NIP 7262659471</t>
  </si>
  <si>
    <t>Becton Dickinson Polska sp. z o.o.
ul. Osmańska 14,
02-823 Warszawa
NIP5271055984</t>
  </si>
  <si>
    <t>Inter Consult MD sp. z o.o. sp. k.
ul. Księdza Brzóski 94,
91-347 Łódź
NIP 7262342797</t>
  </si>
  <si>
    <t>HMS sp. z o.o.,
ul. Stanisława Augusta 73/16,
03-846 Warszawa,
NIP 5512341221</t>
  </si>
  <si>
    <t>Beryl Med Poland sp.z o.o.
ul. Rtm. Witolda Pileckiego 59/151,
02-781 Warszawa
NIP 5321786998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</si>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</sst>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;[Red]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44" fontId="4" fillId="0" borderId="1" xfId="0" applyNumberFormat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4" fontId="0" fillId="0" borderId="1" xfId="0" applyNumberForma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44" fontId="1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Normal="100" workbookViewId="0"/>
  </sheetViews>
  <sheetFormatPr defaultRowHeight="15" x14ac:dyDescent="0.25"/>
  <cols>
    <col min="2" max="2" width="16" customWidth="1"/>
    <col min="3" max="3" width="21.5703125" customWidth="1"/>
    <col min="4" max="4" width="21.140625" customWidth="1"/>
    <col min="5" max="5" width="21" customWidth="1"/>
    <col min="6" max="6" width="20.28515625" customWidth="1"/>
    <col min="7" max="7" width="22.85546875" customWidth="1"/>
    <col min="8" max="8" width="19.7109375" customWidth="1"/>
    <col min="9" max="9" width="16.28515625" customWidth="1"/>
    <col min="15" max="15" width="38.28515625" customWidth="1"/>
  </cols>
  <sheetData>
    <row r="2" spans="1:15" x14ac:dyDescent="0.25">
      <c r="C2" s="18" t="s">
        <v>11</v>
      </c>
      <c r="D2" s="19"/>
      <c r="E2" s="19"/>
      <c r="F2" s="19"/>
      <c r="G2" s="19"/>
      <c r="H2" s="19"/>
    </row>
    <row r="3" spans="1:15" x14ac:dyDescent="0.25">
      <c r="B3" s="5"/>
      <c r="C3" s="19"/>
      <c r="D3" s="19"/>
      <c r="E3" s="19"/>
      <c r="F3" s="19"/>
      <c r="G3" s="19"/>
      <c r="H3" s="19"/>
    </row>
    <row r="5" spans="1:15" ht="108" customHeight="1" x14ac:dyDescent="0.25">
      <c r="B5" s="14"/>
      <c r="C5" s="20" t="s">
        <v>17</v>
      </c>
      <c r="D5" s="15" t="s">
        <v>16</v>
      </c>
      <c r="E5" s="15" t="s">
        <v>15</v>
      </c>
      <c r="F5" s="15" t="s">
        <v>14</v>
      </c>
      <c r="G5" s="15" t="s">
        <v>13</v>
      </c>
      <c r="H5" s="15" t="s">
        <v>10</v>
      </c>
      <c r="I5" s="15" t="s">
        <v>8</v>
      </c>
      <c r="O5" s="1"/>
    </row>
    <row r="6" spans="1:15" ht="28.15" customHeight="1" x14ac:dyDescent="0.25">
      <c r="B6" s="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7"/>
      <c r="O6" s="1"/>
    </row>
    <row r="7" spans="1:15" x14ac:dyDescent="0.25">
      <c r="B7" s="11" t="s">
        <v>0</v>
      </c>
      <c r="C7" s="13"/>
      <c r="D7" s="13"/>
      <c r="E7" s="13"/>
      <c r="F7" s="13"/>
      <c r="G7" s="13"/>
      <c r="H7" s="13">
        <v>48786.5</v>
      </c>
      <c r="I7" s="16">
        <v>56819.3</v>
      </c>
      <c r="J7" s="4"/>
      <c r="K7" s="4"/>
      <c r="L7" s="4"/>
      <c r="M7" s="4"/>
    </row>
    <row r="8" spans="1:15" x14ac:dyDescent="0.25">
      <c r="B8" s="11" t="s">
        <v>1</v>
      </c>
      <c r="C8" s="12"/>
      <c r="D8" s="12"/>
      <c r="E8" s="12">
        <v>78751.98</v>
      </c>
      <c r="F8" s="12"/>
      <c r="G8" s="12"/>
      <c r="H8" s="12"/>
      <c r="I8" s="16">
        <v>92691.06</v>
      </c>
      <c r="J8" s="4"/>
      <c r="K8" s="4"/>
      <c r="L8" s="4"/>
      <c r="M8" s="4"/>
    </row>
    <row r="9" spans="1:15" x14ac:dyDescent="0.25">
      <c r="B9" s="11" t="s">
        <v>2</v>
      </c>
      <c r="C9" s="17"/>
      <c r="D9" s="17">
        <v>18738</v>
      </c>
      <c r="E9" s="17"/>
      <c r="F9" s="17"/>
      <c r="G9" s="17"/>
      <c r="H9" s="17"/>
      <c r="I9" s="16">
        <v>13014.69</v>
      </c>
      <c r="J9" s="4"/>
      <c r="K9" s="4"/>
      <c r="L9" s="4"/>
      <c r="M9" s="4"/>
    </row>
    <row r="10" spans="1:15" x14ac:dyDescent="0.25">
      <c r="A10" s="3"/>
      <c r="B10" s="11" t="s">
        <v>3</v>
      </c>
      <c r="C10" s="17"/>
      <c r="D10" s="17"/>
      <c r="E10" s="17"/>
      <c r="F10" s="17"/>
      <c r="G10" s="17">
        <v>44000.28</v>
      </c>
      <c r="H10" s="17"/>
      <c r="I10" s="16">
        <v>81000</v>
      </c>
      <c r="J10" s="4"/>
      <c r="K10" s="4"/>
      <c r="L10" s="4"/>
      <c r="M10" s="4"/>
    </row>
    <row r="11" spans="1:15" x14ac:dyDescent="0.25">
      <c r="B11" s="11" t="s">
        <v>4</v>
      </c>
      <c r="C11" s="21" t="s">
        <v>18</v>
      </c>
      <c r="D11" s="21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16">
        <v>61673.4</v>
      </c>
      <c r="J11" s="4"/>
      <c r="K11" s="4"/>
      <c r="L11" s="4"/>
      <c r="M11" s="4"/>
    </row>
    <row r="12" spans="1:15" x14ac:dyDescent="0.25">
      <c r="B12" s="11" t="s">
        <v>5</v>
      </c>
      <c r="C12" s="21" t="s">
        <v>18</v>
      </c>
      <c r="D12" s="21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16">
        <v>146013.76000000001</v>
      </c>
      <c r="J12" s="4"/>
      <c r="K12" s="4"/>
      <c r="L12" s="4"/>
      <c r="M12" s="4"/>
    </row>
    <row r="13" spans="1:15" x14ac:dyDescent="0.25">
      <c r="B13" s="11" t="s">
        <v>6</v>
      </c>
      <c r="C13" s="13"/>
      <c r="D13" s="13"/>
      <c r="E13" s="13"/>
      <c r="F13" s="13">
        <v>73872</v>
      </c>
      <c r="G13" s="13"/>
      <c r="H13" s="13"/>
      <c r="I13" s="16">
        <v>73936.800000000003</v>
      </c>
      <c r="J13" s="4"/>
      <c r="K13" s="4"/>
      <c r="L13" s="4"/>
      <c r="M13" s="4"/>
    </row>
    <row r="14" spans="1:15" x14ac:dyDescent="0.25">
      <c r="B14" s="11" t="s">
        <v>7</v>
      </c>
      <c r="C14" s="13">
        <v>11772</v>
      </c>
      <c r="D14" s="13"/>
      <c r="E14" s="13"/>
      <c r="F14" s="13"/>
      <c r="G14" s="13"/>
      <c r="H14" s="13"/>
      <c r="I14" s="16">
        <v>9264.56</v>
      </c>
      <c r="J14" s="4"/>
      <c r="K14" s="4"/>
      <c r="L14" s="4"/>
      <c r="M14" s="4"/>
    </row>
    <row r="15" spans="1:15" x14ac:dyDescent="0.25">
      <c r="B15" s="4"/>
      <c r="C15" s="4"/>
      <c r="D15" s="4"/>
      <c r="E15" s="4"/>
      <c r="F15" s="4"/>
      <c r="G15" s="4"/>
      <c r="H15" s="4"/>
      <c r="I15" s="10">
        <f>SUM(I7:I14)</f>
        <v>534413.57000000007</v>
      </c>
      <c r="J15" s="4"/>
      <c r="K15" s="4"/>
      <c r="L15" s="4"/>
      <c r="M15" s="4"/>
    </row>
    <row r="16" spans="1:15" x14ac:dyDescent="0.25">
      <c r="B16" s="8" t="s">
        <v>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5">
      <c r="B17" s="6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1">
    <mergeCell ref="C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2025-04-24T09:37:57Z</dcterms:modified>
</cp:coreProperties>
</file>