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300" windowWidth="24612" windowHeight="1377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18" i="1" l="1"/>
  <c r="C24" i="1" s="1"/>
  <c r="E10" i="1" l="1"/>
  <c r="E14" i="1" l="1"/>
  <c r="C23" i="1" s="1"/>
  <c r="C22" i="1"/>
  <c r="C25" i="1" l="1"/>
</calcChain>
</file>

<file path=xl/sharedStrings.xml><?xml version="1.0" encoding="utf-8"?>
<sst xmlns="http://schemas.openxmlformats.org/spreadsheetml/2006/main" count="26" uniqueCount="20">
  <si>
    <t>Wykonawca uzupełnia wszystkie komórki oznaczone kolorem szarym.</t>
  </si>
  <si>
    <t>Zakres zamówienia</t>
  </si>
  <si>
    <t>Szacunkowa liczba roboczogodzin           [rg]</t>
  </si>
  <si>
    <t>Wartość brutto robocizny [zł]</t>
  </si>
  <si>
    <t>Robocizna</t>
  </si>
  <si>
    <t xml:space="preserve">Wartość brutto za materiały, części do serwisu i napraw pojazdów i osprzętu                                                              [zł]    </t>
  </si>
  <si>
    <t>Materiały, części do serwisu i napraw pojazdów i osprzętu</t>
  </si>
  <si>
    <t>Cena za 1 km  trasy w związku z wyjazdem na awarię                                        [zł]</t>
  </si>
  <si>
    <t>Szacunkowa liczba km w związku z wyjazdem na awarię                       [km]</t>
  </si>
  <si>
    <t>Wartość brutto</t>
  </si>
  <si>
    <t xml:space="preserve">Komórki zawierają formuły matematyczne, których Wykonawca NIE MOŻE ZMIENIAĆ! </t>
  </si>
  <si>
    <t>CENA OFERTY BRUTTO, KTÓRĄ NALEŻY PRZEPISAĆ DO FORMULARZA OFERTOWEGO W SEKCJI B</t>
  </si>
  <si>
    <t>Załącznik nr 3b do SWZ</t>
  </si>
  <si>
    <t xml:space="preserve">Formularz cenowy - część 2 zamówienia - „Serwis i naprawa pojazdów powyżej 3,5t, w tym: komunalnych, wolnobieżnych, ciągników, przyczep i kontenerów” </t>
  </si>
  <si>
    <t>Szacunkowa wartość brutto materiałów, części samochodowych        [zł]</t>
  </si>
  <si>
    <t xml:space="preserve">Oferowany przez Wykonawcę opust liczony od oficjalnych cen producentów                                   [%] </t>
  </si>
  <si>
    <t>Oferta musi zostać podpisana elektronicznym kwalifikowanym podpisem lub podpisem zaufanym lub podpisem osobistym.</t>
  </si>
  <si>
    <t>Cena brutto jednej roboczogodziny [zł]</t>
  </si>
  <si>
    <t>Wartość brutto - wyjazdy na awarie [zł]</t>
  </si>
  <si>
    <t>Wyjazdy na awarię w ramach Serwisu Mobilnego, w tym holowanie pojazdów o którym mowa w Rozdziale III ust. 3 pkt 3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</si>
</sst>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indent="1"/>
    </xf>
    <xf numFmtId="4" fontId="0" fillId="2" borderId="3" xfId="0" applyNumberForma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7"/>
  <sheetViews>
    <sheetView tabSelected="1" topLeftCell="A4" zoomScale="80" zoomScaleNormal="80" workbookViewId="0">
      <selection activeCell="E24" sqref="E24"/>
    </sheetView>
  </sheetViews>
  <sheetFormatPr defaultRowHeight="14.4" x14ac:dyDescent="0.3"/>
  <cols>
    <col min="2" max="2" width="41.6640625" customWidth="1"/>
    <col min="3" max="3" width="23.6640625" customWidth="1"/>
    <col min="4" max="4" width="19.5546875" customWidth="1"/>
    <col min="5" max="5" width="24.6640625" customWidth="1"/>
    <col min="6" max="6" width="30" customWidth="1"/>
  </cols>
  <sheetData>
    <row r="2" spans="2:5" x14ac:dyDescent="0.3">
      <c r="B2" s="23" t="s">
        <v>12</v>
      </c>
      <c r="C2" s="23"/>
      <c r="D2" s="23"/>
      <c r="E2" s="23"/>
    </row>
    <row r="4" spans="2:5" ht="40.950000000000003" customHeight="1" x14ac:dyDescent="0.3">
      <c r="B4" s="24" t="s">
        <v>13</v>
      </c>
      <c r="C4" s="24"/>
      <c r="D4" s="24"/>
      <c r="E4" s="24"/>
    </row>
    <row r="5" spans="2:5" x14ac:dyDescent="0.3">
      <c r="B5" s="1"/>
      <c r="C5" s="2"/>
      <c r="D5" s="2"/>
      <c r="E5" s="2"/>
    </row>
    <row r="6" spans="2:5" ht="25.2" customHeight="1" x14ac:dyDescent="0.3">
      <c r="B6" s="26" t="s">
        <v>0</v>
      </c>
      <c r="C6" s="26"/>
      <c r="D6" s="26"/>
      <c r="E6" s="26"/>
    </row>
    <row r="7" spans="2:5" ht="20.399999999999999" customHeight="1" x14ac:dyDescent="0.3">
      <c r="B7" s="25" t="s">
        <v>10</v>
      </c>
      <c r="C7" s="25"/>
      <c r="D7" s="25"/>
      <c r="E7" s="25"/>
    </row>
    <row r="8" spans="2:5" ht="15" thickBot="1" x14ac:dyDescent="0.35"/>
    <row r="9" spans="2:5" ht="49.95" customHeight="1" thickBot="1" x14ac:dyDescent="0.35">
      <c r="B9" s="3" t="s">
        <v>1</v>
      </c>
      <c r="C9" s="3" t="s">
        <v>17</v>
      </c>
      <c r="D9" s="3" t="s">
        <v>2</v>
      </c>
      <c r="E9" s="3" t="s">
        <v>3</v>
      </c>
    </row>
    <row r="10" spans="2:5" ht="30.6" customHeight="1" thickBot="1" x14ac:dyDescent="0.35">
      <c r="B10" s="4" t="s">
        <v>4</v>
      </c>
      <c r="C10" s="20"/>
      <c r="D10" s="5">
        <v>1000</v>
      </c>
      <c r="E10" s="6">
        <f>PRODUCT(C10,D10)</f>
        <v>1000</v>
      </c>
    </row>
    <row r="11" spans="2:5" x14ac:dyDescent="0.3">
      <c r="B11" s="7"/>
      <c r="C11" s="8"/>
      <c r="D11" s="9"/>
      <c r="E11" s="9"/>
    </row>
    <row r="12" spans="2:5" ht="15" thickBot="1" x14ac:dyDescent="0.35"/>
    <row r="13" spans="2:5" ht="83.4" customHeight="1" thickBot="1" x14ac:dyDescent="0.35">
      <c r="B13" s="3" t="s">
        <v>1</v>
      </c>
      <c r="C13" s="3" t="s">
        <v>15</v>
      </c>
      <c r="D13" s="3" t="s">
        <v>14</v>
      </c>
      <c r="E13" s="3" t="s">
        <v>5</v>
      </c>
    </row>
    <row r="14" spans="2:5" ht="60" customHeight="1" thickBot="1" x14ac:dyDescent="0.35">
      <c r="B14" s="4" t="s">
        <v>6</v>
      </c>
      <c r="C14" s="20"/>
      <c r="D14" s="5">
        <v>267000</v>
      </c>
      <c r="E14" s="10">
        <f>D14-PRODUCT(C14/100,D14)</f>
        <v>267000</v>
      </c>
    </row>
    <row r="15" spans="2:5" x14ac:dyDescent="0.3">
      <c r="B15" s="7"/>
      <c r="C15" s="8"/>
      <c r="D15" s="9"/>
      <c r="E15" s="9"/>
    </row>
    <row r="16" spans="2:5" ht="15" thickBot="1" x14ac:dyDescent="0.35"/>
    <row r="17" spans="2:6" ht="78" customHeight="1" thickBot="1" x14ac:dyDescent="0.35">
      <c r="B17" s="3" t="s">
        <v>1</v>
      </c>
      <c r="C17" s="3" t="s">
        <v>7</v>
      </c>
      <c r="D17" s="3" t="s">
        <v>8</v>
      </c>
      <c r="E17" s="3" t="s">
        <v>18</v>
      </c>
    </row>
    <row r="18" spans="2:6" ht="58.8" customHeight="1" thickBot="1" x14ac:dyDescent="0.35">
      <c r="B18" s="4" t="s">
        <v>19</v>
      </c>
      <c r="C18" s="20"/>
      <c r="D18" s="5">
        <v>1500</v>
      </c>
      <c r="E18" s="18">
        <f>C18*D18</f>
        <v>0</v>
      </c>
    </row>
    <row r="20" spans="2:6" ht="15" thickBot="1" x14ac:dyDescent="0.35"/>
    <row r="21" spans="2:6" ht="15" thickBot="1" x14ac:dyDescent="0.35">
      <c r="B21" s="3" t="s">
        <v>1</v>
      </c>
      <c r="C21" s="3" t="s">
        <v>9</v>
      </c>
      <c r="D21" s="11"/>
      <c r="E21" s="11"/>
    </row>
    <row r="22" spans="2:6" ht="22.8" customHeight="1" thickBot="1" x14ac:dyDescent="0.35">
      <c r="B22" s="4" t="s">
        <v>4</v>
      </c>
      <c r="C22" s="12">
        <f>$E$10</f>
        <v>1000</v>
      </c>
      <c r="D22" s="11"/>
      <c r="E22" s="11"/>
    </row>
    <row r="23" spans="2:6" ht="29.4" thickBot="1" x14ac:dyDescent="0.35">
      <c r="B23" s="21" t="s">
        <v>6</v>
      </c>
      <c r="C23" s="22">
        <f>$E$14</f>
        <v>267000</v>
      </c>
      <c r="D23" s="11"/>
      <c r="E23" s="11"/>
      <c r="F23" s="14"/>
    </row>
    <row r="24" spans="2:6" ht="53.4" customHeight="1" thickBot="1" x14ac:dyDescent="0.35">
      <c r="B24" s="4" t="s">
        <v>19</v>
      </c>
      <c r="C24" s="13">
        <f>E18</f>
        <v>0</v>
      </c>
      <c r="D24" s="9"/>
      <c r="E24" s="14"/>
    </row>
    <row r="25" spans="2:6" ht="59.4" customHeight="1" thickBot="1" x14ac:dyDescent="0.35">
      <c r="B25" s="17" t="s">
        <v>11</v>
      </c>
      <c r="C25" s="15">
        <f>SUM(C22:C24)</f>
        <v>268000</v>
      </c>
      <c r="D25" s="16"/>
      <c r="E25" s="16"/>
    </row>
    <row r="26" spans="2:6" ht="45.6" customHeight="1" x14ac:dyDescent="0.3"/>
    <row r="27" spans="2:6" ht="47.4" customHeight="1" x14ac:dyDescent="0.3">
      <c r="B27" s="19" t="s">
        <v>16</v>
      </c>
    </row>
  </sheetData>
  <mergeCells count="4">
    <mergeCell ref="B2:E2"/>
    <mergeCell ref="B4:E4"/>
    <mergeCell ref="B6:E6"/>
    <mergeCell ref="B7:E7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Ewa Rokitnicka</cp:lastModifiedBy>
  <cp:lastPrinted>2022-07-28T11:12:54Z</cp:lastPrinted>
  <dcterms:created xsi:type="dcterms:W3CDTF">2022-07-20T09:28:39Z</dcterms:created>
  <dcterms:modified xsi:type="dcterms:W3CDTF">2025-01-20T07:52:04Z</dcterms:modified>
</cp:coreProperties>
</file>