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Ten_skoroszyt" defaultThemeVersion="124226"/>
  <xr:revisionPtr revIDLastSave="0" documentId="13_ncr:1_{B9083E4B-9EC2-4E13-83E4-FA96DDE1A64E}" xr6:coauthVersionLast="36" xr6:coauthVersionMax="47" xr10:uidLastSave="{00000000-0000-0000-0000-000000000000}"/>
  <bookViews>
    <workbookView xWindow="-105" yWindow="-105" windowWidth="23250" windowHeight="12450" xr2:uid="{00000000-000D-0000-FFFF-FFFF00000000}"/>
  </bookViews>
  <sheets>
    <sheet name="Arkusz1" sheetId="1" r:id="rId1"/>
  </sheets>
  <definedNames>
    <definedName name="_xlnm.Print_Area" localSheetId="0">Arkusz1!$A$1:$I$55</definedName>
  </definedNames>
  <calcPr calcId="191029"/>
</workbook>
</file>

<file path=xl/calcChain.xml><?xml version="1.0" encoding="utf-8"?>
<calcChain xmlns="http://schemas.openxmlformats.org/spreadsheetml/2006/main">
  <c r="G29" i="1" l="1"/>
  <c r="I29" i="1" s="1"/>
  <c r="G28" i="1"/>
  <c r="I2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30" i="1"/>
  <c r="I30" i="1" s="1"/>
  <c r="G31" i="1"/>
  <c r="I31" i="1" s="1"/>
  <c r="G32" i="1"/>
  <c r="I32" i="1" s="1"/>
  <c r="G33" i="1"/>
  <c r="I33" i="1" s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5" i="1" l="1"/>
  <c r="H36" i="1" s="1"/>
  <c r="I37" i="1"/>
</calcChain>
</file>

<file path=xl/sharedStrings.xml><?xml version="1.0" encoding="utf-8"?>
<sst xmlns="http://schemas.openxmlformats.org/spreadsheetml/2006/main" count="84" uniqueCount="69">
  <si>
    <t>1.</t>
  </si>
  <si>
    <t>2.</t>
  </si>
  <si>
    <t>3.</t>
  </si>
  <si>
    <t>4.</t>
  </si>
  <si>
    <t>5.</t>
  </si>
  <si>
    <t>6.</t>
  </si>
  <si>
    <t>kpl.</t>
  </si>
  <si>
    <t>szt.</t>
  </si>
  <si>
    <t>8.</t>
  </si>
  <si>
    <t>10.</t>
  </si>
  <si>
    <t>11.</t>
  </si>
  <si>
    <t>12.</t>
  </si>
  <si>
    <t>13.</t>
  </si>
  <si>
    <t>14.</t>
  </si>
  <si>
    <t>15.</t>
  </si>
  <si>
    <t>Wykonawca:</t>
  </si>
  <si>
    <t>…...........................................</t>
  </si>
  <si>
    <t xml:space="preserve">           (nazwa Wykonawcy, adres)</t>
  </si>
  <si>
    <t>Liczba</t>
  </si>
  <si>
    <t>J.m.</t>
  </si>
  <si>
    <t>Wyszczególnienie</t>
  </si>
  <si>
    <t>Lp.</t>
  </si>
  <si>
    <t>Wartość
netto [zł.]</t>
  </si>
  <si>
    <t>Wartość
brutto [zł.]</t>
  </si>
  <si>
    <t>1</t>
  </si>
  <si>
    <t>2</t>
  </si>
  <si>
    <t>3</t>
  </si>
  <si>
    <t>4</t>
  </si>
  <si>
    <t>5</t>
  </si>
  <si>
    <t>7 (3x 5)</t>
  </si>
  <si>
    <t>Sposób obliczenia ceny:</t>
  </si>
  <si>
    <t>8 (3x6)</t>
  </si>
  <si>
    <t>7.</t>
  </si>
  <si>
    <t>Cena jednostkowa
netto [zł.]</t>
  </si>
  <si>
    <t>Cena jednostkowa
brutto [zł.]</t>
  </si>
  <si>
    <t>6 (5+ VAT)</t>
  </si>
  <si>
    <t>[*]  stawka podatku VAT</t>
  </si>
  <si>
    <t xml:space="preserve">  ogółem wartość podatku VAT :</t>
  </si>
  <si>
    <t>UWAGA! 
Formularz rzeczowo-cenowy stanowi treść oferty i nie podlega uzupełnieniu!</t>
  </si>
  <si>
    <t>Cena netto oferty:</t>
  </si>
  <si>
    <t>Cena brutto oferty:</t>
  </si>
  <si>
    <t>1.  Do aktywnej kolumny nr 5 formularza (kolor jasno szary) należy wpisać ceny jednostkowe netto.
    Pozostałe kolumny formularza zostaną wypełnione automatycznie - dla stawki VAT wpisanej w polu [*]</t>
  </si>
  <si>
    <t xml:space="preserve">2. Cenę oferty (brutto – Wykonawca krajowy, netto – Wykonawca zagraniczny) należy przenieść do formularza oferty. </t>
  </si>
  <si>
    <t>Pomieszczenia Portiernia</t>
  </si>
  <si>
    <t>9.</t>
  </si>
  <si>
    <t xml:space="preserve">Zmywarka laboratoryjna – 1 </t>
  </si>
  <si>
    <t>Zmywarka laboratoryjna – 2</t>
  </si>
  <si>
    <t>Zmywarka laboratoryjna – 3</t>
  </si>
  <si>
    <t>Suszarka laboratoryjna – 1</t>
  </si>
  <si>
    <t>Suszarka laboratoryjna – 2</t>
  </si>
  <si>
    <t>Suszarka laboratoryjna – 3</t>
  </si>
  <si>
    <t>Cieplarka laboratoryjna – 1</t>
  </si>
  <si>
    <t>Cieplarka laboratoryjna – 2</t>
  </si>
  <si>
    <t>Cieplarka laboratoryjna – 3</t>
  </si>
  <si>
    <t>Chłodziarka laboratoryjna</t>
  </si>
  <si>
    <t>Piec muflowy</t>
  </si>
  <si>
    <t>Demineralizator wody – 1</t>
  </si>
  <si>
    <t>Waga laboratoryjna</t>
  </si>
  <si>
    <t>Demineralizator wody – 2</t>
  </si>
  <si>
    <t>Demineralizator wody – 3</t>
  </si>
  <si>
    <t>…....................., dnia ….............2025r.</t>
  </si>
  <si>
    <t>Załącznik nr 2 do SWZ</t>
  </si>
  <si>
    <t xml:space="preserve"> </t>
  </si>
  <si>
    <t>STANOWIĄCE WYPOSAŻENIE BUDYNKU CENTRUM EKOINNOWACJI</t>
  </si>
  <si>
    <t>FORMULARZ CENOWY -  SPRZĘTY LABORATORYJNE</t>
  </si>
  <si>
    <t>3. Obliczona cena oferty brutto (netto w przypadku Wykonawcy zagranicznego) z formularza rzeczowo-cenowego musi być zgodna z ceną brutto (netto w przypadku Wykonawcy zagranicznego) oferty wynikającą z formularza ofertowego.</t>
  </si>
  <si>
    <t>4. Wartości w kolumnach powinny być podane z dokładnością do dwóch miejsc po przecinku.</t>
  </si>
  <si>
    <t>Dokument musi być podpisany kwalifikowanym podpisem elektronicznym lub podpisem zaufanym lub podpisem osobistym przez osobę bądź osoby upoważnione do reprezentowania Wykonawcy.</t>
  </si>
  <si>
    <r>
      <t>Oznaczenie sprawy (numer referencyjny):</t>
    </r>
    <r>
      <rPr>
        <sz val="10"/>
        <rFont val="Arial"/>
        <family val="2"/>
        <charset val="238"/>
      </rPr>
      <t xml:space="preserve">
ZP 1/WILIŚ/2025, CRZP 19/002/D/25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</si>
</sst>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zł&quot;"/>
    <numFmt numFmtId="165" formatCode="#,##0.00\ &quot;zł&quot;"/>
  </numFmts>
  <fonts count="21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8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7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8"/>
      <color rgb="FFFF0000"/>
      <name val="Arial"/>
      <family val="2"/>
      <charset val="238"/>
    </font>
    <font>
      <i/>
      <u/>
      <sz val="8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6" fillId="0" borderId="0" xfId="0" applyFont="1" applyAlignment="1">
      <alignment horizontal="right"/>
    </xf>
    <xf numFmtId="0" fontId="6" fillId="0" borderId="0" xfId="0" applyFont="1"/>
    <xf numFmtId="49" fontId="6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2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0" xfId="0" applyFont="1"/>
    <xf numFmtId="0" fontId="2" fillId="0" borderId="4" xfId="0" applyFont="1" applyBorder="1"/>
    <xf numFmtId="164" fontId="3" fillId="0" borderId="0" xfId="0" applyNumberFormat="1" applyFont="1"/>
    <xf numFmtId="0" fontId="1" fillId="0" borderId="0" xfId="0" applyFont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5" fontId="3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49" fontId="1" fillId="0" borderId="1" xfId="0" applyNumberFormat="1" applyFont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165" fontId="4" fillId="0" borderId="3" xfId="0" applyNumberFormat="1" applyFont="1" applyBorder="1" applyAlignment="1">
      <alignment vertical="center"/>
    </xf>
    <xf numFmtId="10" fontId="4" fillId="0" borderId="2" xfId="0" applyNumberFormat="1" applyFont="1" applyBorder="1" applyAlignment="1">
      <alignment horizontal="right" vertical="center"/>
    </xf>
    <xf numFmtId="165" fontId="3" fillId="3" borderId="1" xfId="0" applyNumberFormat="1" applyFont="1" applyFill="1" applyBorder="1" applyAlignment="1" applyProtection="1">
      <alignment horizontal="right" vertical="center"/>
      <protection locked="0"/>
    </xf>
    <xf numFmtId="9" fontId="4" fillId="3" borderId="3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14" fillId="4" borderId="0" xfId="0" applyFont="1" applyFill="1" applyAlignment="1">
      <alignment vertical="center"/>
    </xf>
    <xf numFmtId="2" fontId="2" fillId="4" borderId="0" xfId="0" applyNumberFormat="1" applyFont="1" applyFill="1" applyAlignment="1">
      <alignment vertical="center"/>
    </xf>
    <xf numFmtId="165" fontId="4" fillId="2" borderId="6" xfId="0" applyNumberFormat="1" applyFont="1" applyFill="1" applyBorder="1" applyAlignment="1">
      <alignment vertical="center"/>
    </xf>
    <xf numFmtId="165" fontId="4" fillId="0" borderId="8" xfId="0" applyNumberFormat="1" applyFont="1" applyBorder="1" applyAlignment="1">
      <alignment vertical="center"/>
    </xf>
    <xf numFmtId="0" fontId="18" fillId="0" borderId="0" xfId="0" applyFont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right" vertical="center"/>
      <protection locked="0"/>
    </xf>
    <xf numFmtId="165" fontId="19" fillId="0" borderId="0" xfId="0" applyNumberFormat="1" applyFont="1" applyAlignment="1" applyProtection="1">
      <alignment vertical="center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right" vertical="center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3" fillId="0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 vertical="top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4" fillId="0" borderId="7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 wrapText="1"/>
    </xf>
    <xf numFmtId="0" fontId="20" fillId="4" borderId="0" xfId="0" applyFont="1" applyFill="1" applyAlignment="1" applyProtection="1">
      <alignment horizontal="left" vertical="center" wrapText="1"/>
      <protection locked="0"/>
    </xf>
    <xf numFmtId="0" fontId="13" fillId="0" borderId="0" xfId="0" applyFont="1" applyFill="1" applyAlignment="1" applyProtection="1">
      <alignment horizontal="right" vertical="center" wrapText="1"/>
      <protection locked="0"/>
    </xf>
    <xf numFmtId="0" fontId="4" fillId="0" borderId="6" xfId="0" applyFont="1" applyBorder="1" applyAlignment="1">
      <alignment horizontal="right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right" vertical="center"/>
    </xf>
    <xf numFmtId="49" fontId="4" fillId="0" borderId="5" xfId="0" applyNumberFormat="1" applyFont="1" applyBorder="1" applyAlignment="1">
      <alignment horizontal="right" vertical="center"/>
    </xf>
    <xf numFmtId="49" fontId="4" fillId="0" borderId="3" xfId="0" applyNumberFormat="1" applyFont="1" applyBorder="1" applyAlignment="1">
      <alignment horizontal="right" vertical="center"/>
    </xf>
    <xf numFmtId="165" fontId="16" fillId="0" borderId="2" xfId="0" applyNumberFormat="1" applyFont="1" applyBorder="1" applyAlignment="1">
      <alignment horizontal="center" vertical="center"/>
    </xf>
    <xf numFmtId="165" fontId="16" fillId="0" borderId="5" xfId="0" applyNumberFormat="1" applyFont="1" applyBorder="1" applyAlignment="1">
      <alignment horizontal="center" vertical="center"/>
    </xf>
    <xf numFmtId="165" fontId="16" fillId="0" borderId="3" xfId="0" applyNumberFormat="1" applyFont="1" applyBorder="1" applyAlignment="1">
      <alignment horizontal="center" vertical="center"/>
    </xf>
  </cellXfs>
  <cellStyles count="1">
    <cellStyle name="Normalny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M55"/>
  <sheetViews>
    <sheetView showGridLines="0" tabSelected="1" view="pageBreakPreview" zoomScale="115" zoomScaleNormal="100" zoomScaleSheetLayoutView="115" workbookViewId="0">
      <selection activeCell="C27" sqref="C27"/>
    </sheetView>
  </sheetViews>
  <sheetFormatPr defaultColWidth="9" defaultRowHeight="12.75"/>
  <cols>
    <col min="1" max="1" width="3.75" style="2" customWidth="1"/>
    <col min="2" max="2" width="40.25" style="3" customWidth="1"/>
    <col min="3" max="3" width="10.625" style="4" customWidth="1"/>
    <col min="4" max="4" width="4" style="4" customWidth="1"/>
    <col min="5" max="5" width="6" style="4" customWidth="1"/>
    <col min="6" max="7" width="15.25" style="1" customWidth="1"/>
    <col min="8" max="9" width="15.25" style="2" customWidth="1"/>
    <col min="10" max="16384" width="9" style="2"/>
  </cols>
  <sheetData>
    <row r="1" spans="1:9" s="21" customFormat="1">
      <c r="A1" s="50" t="s">
        <v>61</v>
      </c>
      <c r="B1" s="50"/>
      <c r="C1" s="50"/>
      <c r="D1" s="50"/>
      <c r="E1" s="50"/>
      <c r="F1" s="50"/>
      <c r="G1" s="50"/>
      <c r="H1" s="50"/>
      <c r="I1" s="50"/>
    </row>
    <row r="2" spans="1:9" s="22" customFormat="1">
      <c r="A2" s="50"/>
      <c r="B2" s="50"/>
      <c r="C2" s="50"/>
      <c r="D2" s="50"/>
      <c r="E2" s="50"/>
      <c r="F2" s="50"/>
      <c r="G2" s="50"/>
      <c r="H2" s="50"/>
      <c r="I2" s="50"/>
    </row>
    <row r="3" spans="1:9" s="22" customFormat="1">
      <c r="A3" s="50" t="s">
        <v>60</v>
      </c>
      <c r="B3" s="50"/>
      <c r="C3" s="50"/>
      <c r="D3" s="50"/>
      <c r="E3" s="50"/>
      <c r="F3" s="50"/>
      <c r="G3" s="50"/>
      <c r="H3" s="50"/>
      <c r="I3" s="50"/>
    </row>
    <row r="4" spans="1:9" s="22" customFormat="1" ht="28.15" customHeight="1">
      <c r="A4" s="51" t="s">
        <v>68</v>
      </c>
      <c r="B4" s="52"/>
      <c r="C4" s="52"/>
      <c r="D4" s="52"/>
      <c r="E4" s="52"/>
      <c r="F4" s="52"/>
      <c r="G4" s="52"/>
      <c r="H4" s="52"/>
      <c r="I4" s="52"/>
    </row>
    <row r="5" spans="1:9" s="22" customFormat="1">
      <c r="A5" s="53"/>
      <c r="B5" s="53"/>
      <c r="C5" s="53"/>
      <c r="D5" s="53"/>
      <c r="E5" s="53"/>
      <c r="F5" s="53"/>
      <c r="G5" s="53"/>
      <c r="H5" s="53"/>
      <c r="I5" s="53"/>
    </row>
    <row r="6" spans="1:9" s="22" customFormat="1">
      <c r="A6" s="53" t="s">
        <v>15</v>
      </c>
      <c r="B6" s="53"/>
      <c r="C6" s="53"/>
      <c r="D6" s="53"/>
      <c r="E6" s="53"/>
      <c r="F6" s="53"/>
      <c r="G6" s="53"/>
      <c r="H6" s="53"/>
      <c r="I6" s="53"/>
    </row>
    <row r="7" spans="1:9" s="22" customFormat="1" ht="15" customHeight="1">
      <c r="A7" s="54" t="s">
        <v>16</v>
      </c>
      <c r="B7" s="54"/>
      <c r="C7" s="54"/>
      <c r="D7" s="54"/>
      <c r="E7" s="54"/>
      <c r="F7" s="54"/>
      <c r="G7" s="54"/>
      <c r="H7" s="54"/>
      <c r="I7" s="54"/>
    </row>
    <row r="8" spans="1:9" s="22" customFormat="1" ht="15" customHeight="1">
      <c r="A8" s="54" t="s">
        <v>16</v>
      </c>
      <c r="B8" s="54"/>
      <c r="C8" s="54"/>
      <c r="D8" s="54"/>
      <c r="E8" s="54"/>
      <c r="F8" s="54"/>
      <c r="G8" s="54"/>
      <c r="H8" s="54"/>
      <c r="I8" s="54"/>
    </row>
    <row r="9" spans="1:9" s="22" customFormat="1" ht="15" customHeight="1">
      <c r="A9" s="54" t="s">
        <v>16</v>
      </c>
      <c r="B9" s="54"/>
      <c r="C9" s="54"/>
      <c r="D9" s="54"/>
      <c r="E9" s="54"/>
      <c r="F9" s="54"/>
      <c r="G9" s="54"/>
      <c r="H9" s="54"/>
      <c r="I9" s="54"/>
    </row>
    <row r="10" spans="1:9" s="22" customFormat="1">
      <c r="A10" s="55" t="s">
        <v>17</v>
      </c>
      <c r="B10" s="55"/>
      <c r="C10" s="55"/>
      <c r="D10" s="55"/>
      <c r="E10" s="55"/>
      <c r="F10" s="55"/>
      <c r="G10" s="55"/>
      <c r="H10" s="55"/>
      <c r="I10" s="55"/>
    </row>
    <row r="11" spans="1:9" s="22" customFormat="1">
      <c r="A11" s="53"/>
      <c r="B11" s="53"/>
      <c r="C11" s="53"/>
      <c r="D11" s="53"/>
      <c r="E11" s="53"/>
      <c r="F11" s="53"/>
      <c r="G11" s="53"/>
      <c r="H11" s="53"/>
      <c r="I11" s="53"/>
    </row>
    <row r="12" spans="1:9" s="22" customFormat="1" ht="15.75">
      <c r="A12" s="56" t="s">
        <v>64</v>
      </c>
      <c r="B12" s="56"/>
      <c r="C12" s="56"/>
      <c r="D12" s="56"/>
      <c r="E12" s="56"/>
      <c r="F12" s="56"/>
      <c r="G12" s="56"/>
      <c r="H12" s="56"/>
      <c r="I12" s="56"/>
    </row>
    <row r="13" spans="1:9" s="22" customFormat="1" ht="15.75">
      <c r="A13" s="56" t="s">
        <v>63</v>
      </c>
      <c r="B13" s="56"/>
      <c r="C13" s="56"/>
      <c r="D13" s="56"/>
      <c r="E13" s="56"/>
      <c r="F13" s="56"/>
      <c r="G13" s="56"/>
      <c r="H13" s="56"/>
      <c r="I13" s="56"/>
    </row>
    <row r="14" spans="1:9" s="6" customFormat="1" ht="12" customHeight="1">
      <c r="B14" s="15"/>
      <c r="C14" s="49"/>
      <c r="D14" s="49"/>
      <c r="E14" s="49"/>
      <c r="F14" s="49"/>
      <c r="G14" s="16"/>
    </row>
    <row r="15" spans="1:9" s="25" customFormat="1" ht="31.15" customHeight="1">
      <c r="A15" s="9" t="s">
        <v>21</v>
      </c>
      <c r="B15" s="23" t="s">
        <v>20</v>
      </c>
      <c r="C15" s="7" t="s">
        <v>18</v>
      </c>
      <c r="D15" s="47" t="s">
        <v>19</v>
      </c>
      <c r="E15" s="48"/>
      <c r="F15" s="24" t="s">
        <v>33</v>
      </c>
      <c r="G15" s="24" t="s">
        <v>34</v>
      </c>
      <c r="H15" s="24" t="s">
        <v>22</v>
      </c>
      <c r="I15" s="24" t="s">
        <v>23</v>
      </c>
    </row>
    <row r="16" spans="1:9" s="12" customFormat="1" ht="12" customHeight="1">
      <c r="A16" s="14" t="s">
        <v>24</v>
      </c>
      <c r="B16" s="14" t="s">
        <v>25</v>
      </c>
      <c r="C16" s="14" t="s">
        <v>26</v>
      </c>
      <c r="D16" s="67" t="s">
        <v>27</v>
      </c>
      <c r="E16" s="68"/>
      <c r="F16" s="13" t="s">
        <v>28</v>
      </c>
      <c r="G16" s="13" t="s">
        <v>35</v>
      </c>
      <c r="H16" s="13" t="s">
        <v>29</v>
      </c>
      <c r="I16" s="13" t="s">
        <v>31</v>
      </c>
    </row>
    <row r="17" spans="1:13" s="20" customFormat="1" ht="7.9" customHeight="1">
      <c r="A17" s="17"/>
      <c r="B17" s="17"/>
      <c r="C17" s="17"/>
      <c r="D17" s="17"/>
      <c r="E17" s="17"/>
      <c r="F17" s="18"/>
      <c r="G17" s="18"/>
      <c r="H17" s="18"/>
      <c r="I17" s="18"/>
      <c r="J17" s="19"/>
    </row>
    <row r="18" spans="1:13" s="6" customFormat="1" ht="16.149999999999999" customHeight="1">
      <c r="A18" s="73" t="s">
        <v>43</v>
      </c>
      <c r="B18" s="74"/>
      <c r="C18" s="74"/>
      <c r="D18" s="74"/>
      <c r="E18" s="74"/>
      <c r="F18" s="74"/>
      <c r="G18" s="74"/>
      <c r="H18" s="74"/>
      <c r="I18" s="75"/>
      <c r="J18" s="5"/>
    </row>
    <row r="19" spans="1:13" s="6" customFormat="1" ht="16.149999999999999" customHeight="1">
      <c r="A19" s="28" t="s">
        <v>0</v>
      </c>
      <c r="B19" s="29" t="s">
        <v>45</v>
      </c>
      <c r="C19" s="9">
        <v>1</v>
      </c>
      <c r="D19" s="47" t="s">
        <v>6</v>
      </c>
      <c r="E19" s="48"/>
      <c r="F19" s="36"/>
      <c r="G19" s="26">
        <f t="shared" ref="G19:G33" si="0">F19*C$36+F19</f>
        <v>0</v>
      </c>
      <c r="H19" s="26">
        <f t="shared" ref="H19:H33" si="1">C19*F19</f>
        <v>0</v>
      </c>
      <c r="I19" s="26">
        <f t="shared" ref="I19:I33" si="2">C19*G19</f>
        <v>0</v>
      </c>
      <c r="J19" s="5"/>
    </row>
    <row r="20" spans="1:13" s="8" customFormat="1" ht="16.149999999999999" customHeight="1">
      <c r="A20" s="28" t="s">
        <v>1</v>
      </c>
      <c r="B20" s="29" t="s">
        <v>46</v>
      </c>
      <c r="C20" s="7">
        <v>1</v>
      </c>
      <c r="D20" s="47" t="s">
        <v>6</v>
      </c>
      <c r="E20" s="48"/>
      <c r="F20" s="36"/>
      <c r="G20" s="26">
        <f t="shared" si="0"/>
        <v>0</v>
      </c>
      <c r="H20" s="26">
        <f t="shared" si="1"/>
        <v>0</v>
      </c>
      <c r="I20" s="26">
        <f t="shared" si="2"/>
        <v>0</v>
      </c>
      <c r="J20" s="5"/>
    </row>
    <row r="21" spans="1:13" s="8" customFormat="1" ht="16.149999999999999" customHeight="1">
      <c r="A21" s="28" t="s">
        <v>2</v>
      </c>
      <c r="B21" s="29" t="s">
        <v>47</v>
      </c>
      <c r="C21" s="7">
        <v>1</v>
      </c>
      <c r="D21" s="47" t="s">
        <v>6</v>
      </c>
      <c r="E21" s="48"/>
      <c r="F21" s="36"/>
      <c r="G21" s="26">
        <f t="shared" si="0"/>
        <v>0</v>
      </c>
      <c r="H21" s="26">
        <f t="shared" si="1"/>
        <v>0</v>
      </c>
      <c r="I21" s="26">
        <f t="shared" si="2"/>
        <v>0</v>
      </c>
      <c r="J21" s="5"/>
    </row>
    <row r="22" spans="1:13" s="8" customFormat="1" ht="16.149999999999999" customHeight="1">
      <c r="A22" s="28" t="s">
        <v>3</v>
      </c>
      <c r="B22" s="27" t="s">
        <v>48</v>
      </c>
      <c r="C22" s="7">
        <v>3</v>
      </c>
      <c r="D22" s="47" t="s">
        <v>7</v>
      </c>
      <c r="E22" s="48"/>
      <c r="F22" s="36"/>
      <c r="G22" s="26">
        <f t="shared" si="0"/>
        <v>0</v>
      </c>
      <c r="H22" s="26">
        <f t="shared" si="1"/>
        <v>0</v>
      </c>
      <c r="I22" s="26">
        <f t="shared" si="2"/>
        <v>0</v>
      </c>
      <c r="J22" s="5"/>
    </row>
    <row r="23" spans="1:13" s="8" customFormat="1" ht="16.149999999999999" customHeight="1">
      <c r="A23" s="28" t="s">
        <v>4</v>
      </c>
      <c r="B23" s="27" t="s">
        <v>49</v>
      </c>
      <c r="C23" s="7">
        <v>1</v>
      </c>
      <c r="D23" s="47" t="s">
        <v>7</v>
      </c>
      <c r="E23" s="48"/>
      <c r="F23" s="36"/>
      <c r="G23" s="26">
        <f t="shared" si="0"/>
        <v>0</v>
      </c>
      <c r="H23" s="26">
        <f t="shared" si="1"/>
        <v>0</v>
      </c>
      <c r="I23" s="26">
        <f t="shared" si="2"/>
        <v>0</v>
      </c>
    </row>
    <row r="24" spans="1:13" s="6" customFormat="1" ht="16.149999999999999" customHeight="1">
      <c r="A24" s="28" t="s">
        <v>5</v>
      </c>
      <c r="B24" s="27" t="s">
        <v>50</v>
      </c>
      <c r="C24" s="9">
        <v>2</v>
      </c>
      <c r="D24" s="47" t="s">
        <v>7</v>
      </c>
      <c r="E24" s="48"/>
      <c r="F24" s="36"/>
      <c r="G24" s="26">
        <f t="shared" si="0"/>
        <v>0</v>
      </c>
      <c r="H24" s="26">
        <f t="shared" si="1"/>
        <v>0</v>
      </c>
      <c r="I24" s="26">
        <f t="shared" si="2"/>
        <v>0</v>
      </c>
      <c r="J24" s="5"/>
    </row>
    <row r="25" spans="1:13" s="6" customFormat="1" ht="16.149999999999999" customHeight="1">
      <c r="A25" s="28" t="s">
        <v>32</v>
      </c>
      <c r="B25" s="27" t="s">
        <v>51</v>
      </c>
      <c r="C25" s="9">
        <v>1</v>
      </c>
      <c r="D25" s="47" t="s">
        <v>7</v>
      </c>
      <c r="E25" s="48"/>
      <c r="F25" s="36"/>
      <c r="G25" s="26">
        <f t="shared" si="0"/>
        <v>0</v>
      </c>
      <c r="H25" s="26">
        <f t="shared" si="1"/>
        <v>0</v>
      </c>
      <c r="I25" s="26">
        <f t="shared" si="2"/>
        <v>0</v>
      </c>
      <c r="J25" s="5"/>
      <c r="M25" s="6" t="s">
        <v>62</v>
      </c>
    </row>
    <row r="26" spans="1:13" s="6" customFormat="1" ht="16.149999999999999" customHeight="1">
      <c r="A26" s="28" t="s">
        <v>8</v>
      </c>
      <c r="B26" s="27" t="s">
        <v>52</v>
      </c>
      <c r="C26" s="9">
        <v>2</v>
      </c>
      <c r="D26" s="47" t="s">
        <v>7</v>
      </c>
      <c r="E26" s="48"/>
      <c r="F26" s="36"/>
      <c r="G26" s="26">
        <f t="shared" si="0"/>
        <v>0</v>
      </c>
      <c r="H26" s="26">
        <f t="shared" si="1"/>
        <v>0</v>
      </c>
      <c r="I26" s="26">
        <f t="shared" si="2"/>
        <v>0</v>
      </c>
      <c r="J26" s="5"/>
    </row>
    <row r="27" spans="1:13" s="8" customFormat="1" ht="16.149999999999999" customHeight="1">
      <c r="A27" s="28" t="s">
        <v>44</v>
      </c>
      <c r="B27" s="27" t="s">
        <v>53</v>
      </c>
      <c r="C27" s="7">
        <v>1</v>
      </c>
      <c r="D27" s="47" t="s">
        <v>7</v>
      </c>
      <c r="E27" s="48"/>
      <c r="F27" s="36"/>
      <c r="G27" s="26">
        <f t="shared" si="0"/>
        <v>0</v>
      </c>
      <c r="H27" s="26">
        <f t="shared" si="1"/>
        <v>0</v>
      </c>
      <c r="I27" s="26">
        <f t="shared" si="2"/>
        <v>0</v>
      </c>
      <c r="J27" s="5"/>
    </row>
    <row r="28" spans="1:13" s="8" customFormat="1" ht="16.149999999999999" customHeight="1">
      <c r="A28" s="28" t="s">
        <v>9</v>
      </c>
      <c r="B28" s="27" t="s">
        <v>54</v>
      </c>
      <c r="C28" s="7">
        <v>1</v>
      </c>
      <c r="D28" s="47" t="s">
        <v>7</v>
      </c>
      <c r="E28" s="48"/>
      <c r="F28" s="36"/>
      <c r="G28" s="26">
        <f t="shared" si="0"/>
        <v>0</v>
      </c>
      <c r="H28" s="26">
        <f t="shared" si="1"/>
        <v>0</v>
      </c>
      <c r="I28" s="26">
        <f t="shared" si="2"/>
        <v>0</v>
      </c>
      <c r="J28" s="5"/>
    </row>
    <row r="29" spans="1:13" s="8" customFormat="1" ht="16.149999999999999" customHeight="1">
      <c r="A29" s="28" t="s">
        <v>10</v>
      </c>
      <c r="B29" s="27" t="s">
        <v>55</v>
      </c>
      <c r="C29" s="7">
        <v>1</v>
      </c>
      <c r="D29" s="47" t="s">
        <v>7</v>
      </c>
      <c r="E29" s="69"/>
      <c r="F29" s="36"/>
      <c r="G29" s="26">
        <f t="shared" si="0"/>
        <v>0</v>
      </c>
      <c r="H29" s="26">
        <f t="shared" si="1"/>
        <v>0</v>
      </c>
      <c r="I29" s="26">
        <f t="shared" si="2"/>
        <v>0</v>
      </c>
      <c r="J29" s="5"/>
    </row>
    <row r="30" spans="1:13" s="8" customFormat="1" ht="16.149999999999999" customHeight="1">
      <c r="A30" s="28" t="s">
        <v>11</v>
      </c>
      <c r="B30" s="27" t="s">
        <v>56</v>
      </c>
      <c r="C30" s="7">
        <v>1</v>
      </c>
      <c r="D30" s="47" t="s">
        <v>6</v>
      </c>
      <c r="E30" s="48"/>
      <c r="F30" s="36"/>
      <c r="G30" s="26">
        <f t="shared" si="0"/>
        <v>0</v>
      </c>
      <c r="H30" s="26">
        <f t="shared" si="1"/>
        <v>0</v>
      </c>
      <c r="I30" s="26">
        <f t="shared" si="2"/>
        <v>0</v>
      </c>
      <c r="J30" s="5"/>
    </row>
    <row r="31" spans="1:13" s="8" customFormat="1" ht="16.149999999999999" customHeight="1">
      <c r="A31" s="28" t="s">
        <v>12</v>
      </c>
      <c r="B31" s="27" t="s">
        <v>58</v>
      </c>
      <c r="C31" s="7">
        <v>1</v>
      </c>
      <c r="D31" s="47" t="s">
        <v>6</v>
      </c>
      <c r="E31" s="48"/>
      <c r="F31" s="36"/>
      <c r="G31" s="26">
        <f t="shared" si="0"/>
        <v>0</v>
      </c>
      <c r="H31" s="26">
        <f t="shared" si="1"/>
        <v>0</v>
      </c>
      <c r="I31" s="26">
        <f t="shared" si="2"/>
        <v>0</v>
      </c>
      <c r="J31" s="5"/>
    </row>
    <row r="32" spans="1:13" s="6" customFormat="1" ht="16.149999999999999" customHeight="1">
      <c r="A32" s="28" t="s">
        <v>13</v>
      </c>
      <c r="B32" s="27" t="s">
        <v>59</v>
      </c>
      <c r="C32" s="9">
        <v>4</v>
      </c>
      <c r="D32" s="47" t="s">
        <v>6</v>
      </c>
      <c r="E32" s="48"/>
      <c r="F32" s="36"/>
      <c r="G32" s="26">
        <f t="shared" si="0"/>
        <v>0</v>
      </c>
      <c r="H32" s="26">
        <f t="shared" si="1"/>
        <v>0</v>
      </c>
      <c r="I32" s="26">
        <f t="shared" si="2"/>
        <v>0</v>
      </c>
      <c r="J32" s="5"/>
    </row>
    <row r="33" spans="1:10" s="6" customFormat="1" ht="16.149999999999999" customHeight="1">
      <c r="A33" s="28" t="s">
        <v>14</v>
      </c>
      <c r="B33" s="27" t="s">
        <v>57</v>
      </c>
      <c r="C33" s="9">
        <v>1</v>
      </c>
      <c r="D33" s="47" t="s">
        <v>7</v>
      </c>
      <c r="E33" s="69"/>
      <c r="F33" s="36"/>
      <c r="G33" s="26">
        <f t="shared" si="0"/>
        <v>0</v>
      </c>
      <c r="H33" s="26">
        <f t="shared" si="1"/>
        <v>0</v>
      </c>
      <c r="I33" s="26">
        <f t="shared" si="2"/>
        <v>0</v>
      </c>
      <c r="J33" s="5"/>
    </row>
    <row r="34" spans="1:10" s="20" customFormat="1" ht="7.9" customHeight="1">
      <c r="A34" s="17"/>
      <c r="B34" s="17"/>
      <c r="C34" s="17"/>
      <c r="D34" s="17"/>
      <c r="E34" s="17"/>
      <c r="F34" s="17"/>
      <c r="G34" s="17"/>
      <c r="H34" s="17"/>
      <c r="I34" s="17"/>
      <c r="J34" s="19"/>
    </row>
    <row r="35" spans="1:10" s="11" customFormat="1" ht="15" customHeight="1">
      <c r="B35" s="66" t="s">
        <v>39</v>
      </c>
      <c r="C35" s="66"/>
      <c r="D35" s="66"/>
      <c r="E35" s="66"/>
      <c r="F35" s="66"/>
      <c r="G35" s="66"/>
      <c r="H35" s="30">
        <f>SUM(H18:H33)</f>
        <v>0</v>
      </c>
      <c r="I35" s="31"/>
      <c r="J35" s="5"/>
    </row>
    <row r="36" spans="1:10" s="11" customFormat="1" ht="15" customHeight="1" thickBot="1">
      <c r="B36" s="35" t="s">
        <v>36</v>
      </c>
      <c r="C36" s="37">
        <v>0.23</v>
      </c>
      <c r="D36" s="70" t="s">
        <v>37</v>
      </c>
      <c r="E36" s="71"/>
      <c r="F36" s="71"/>
      <c r="G36" s="72"/>
      <c r="H36" s="34">
        <f>H35*C$36</f>
        <v>0</v>
      </c>
      <c r="I36" s="42"/>
      <c r="J36" s="5"/>
    </row>
    <row r="37" spans="1:10" s="11" customFormat="1" ht="15" customHeight="1" thickTop="1" thickBot="1">
      <c r="B37" s="57" t="s">
        <v>40</v>
      </c>
      <c r="C37" s="57"/>
      <c r="D37" s="57"/>
      <c r="E37" s="57"/>
      <c r="F37" s="57"/>
      <c r="G37" s="57"/>
      <c r="H37" s="58"/>
      <c r="I37" s="43">
        <f>SUM(I18:I33)</f>
        <v>0</v>
      </c>
      <c r="J37" s="5"/>
    </row>
    <row r="38" spans="1:10" s="11" customFormat="1" ht="15" customHeight="1" thickTop="1">
      <c r="B38" s="38"/>
      <c r="C38" s="38"/>
      <c r="D38" s="38"/>
      <c r="E38" s="38"/>
      <c r="F38" s="38"/>
      <c r="G38" s="38"/>
      <c r="H38" s="38"/>
      <c r="I38" s="39"/>
      <c r="J38" s="5"/>
    </row>
    <row r="39" spans="1:10" s="11" customFormat="1" ht="15" customHeight="1">
      <c r="B39" s="38"/>
      <c r="C39" s="38"/>
      <c r="D39" s="38"/>
      <c r="E39" s="38"/>
      <c r="F39" s="38"/>
      <c r="G39" s="38"/>
      <c r="H39" s="38"/>
      <c r="I39" s="39"/>
      <c r="J39" s="5"/>
    </row>
    <row r="40" spans="1:10" s="11" customFormat="1" ht="15" customHeight="1">
      <c r="B40" s="44" t="s">
        <v>30</v>
      </c>
      <c r="C40" s="45"/>
      <c r="D40" s="45"/>
      <c r="E40" s="45"/>
      <c r="F40" s="45"/>
      <c r="G40" s="45"/>
      <c r="H40" s="45"/>
      <c r="I40" s="46"/>
      <c r="J40" s="5"/>
    </row>
    <row r="41" spans="1:10" s="40" customFormat="1" ht="30" customHeight="1">
      <c r="B41" s="64" t="s">
        <v>41</v>
      </c>
      <c r="C41" s="64"/>
      <c r="D41" s="64"/>
      <c r="E41" s="64"/>
      <c r="F41" s="64"/>
      <c r="G41" s="64"/>
      <c r="H41" s="64"/>
      <c r="I41" s="64"/>
      <c r="J41" s="41"/>
    </row>
    <row r="42" spans="1:10" s="11" customFormat="1" ht="30" customHeight="1">
      <c r="B42" s="62" t="s">
        <v>42</v>
      </c>
      <c r="C42" s="62"/>
      <c r="D42" s="62"/>
      <c r="E42" s="62"/>
      <c r="F42" s="62"/>
      <c r="G42" s="62"/>
      <c r="H42" s="62"/>
      <c r="I42" s="62"/>
      <c r="J42" s="5"/>
    </row>
    <row r="43" spans="1:10" s="11" customFormat="1" ht="30" customHeight="1">
      <c r="B43" s="62" t="s">
        <v>65</v>
      </c>
      <c r="C43" s="62"/>
      <c r="D43" s="62"/>
      <c r="E43" s="62"/>
      <c r="F43" s="62"/>
      <c r="G43" s="62"/>
      <c r="H43" s="62"/>
      <c r="I43" s="62"/>
      <c r="J43" s="5"/>
    </row>
    <row r="44" spans="1:10" s="11" customFormat="1" ht="30" customHeight="1">
      <c r="B44" s="62" t="s">
        <v>66</v>
      </c>
      <c r="C44" s="62"/>
      <c r="D44" s="62"/>
      <c r="E44" s="62"/>
      <c r="F44" s="62"/>
      <c r="G44" s="62"/>
      <c r="H44" s="62"/>
      <c r="I44" s="62"/>
      <c r="J44" s="5"/>
    </row>
    <row r="45" spans="1:10" s="11" customFormat="1" ht="30.75" customHeight="1">
      <c r="B45" s="63" t="s">
        <v>38</v>
      </c>
      <c r="C45" s="63"/>
      <c r="D45" s="63"/>
      <c r="E45" s="63"/>
      <c r="F45" s="63"/>
      <c r="G45" s="63"/>
      <c r="H45" s="63"/>
      <c r="I45" s="33"/>
      <c r="J45" s="5"/>
    </row>
    <row r="46" spans="1:10" s="11" customFormat="1" ht="21" customHeight="1">
      <c r="B46" s="65" t="s">
        <v>67</v>
      </c>
      <c r="C46" s="65"/>
      <c r="D46" s="65"/>
      <c r="E46" s="65"/>
      <c r="F46" s="65"/>
      <c r="G46" s="65"/>
      <c r="H46" s="65"/>
      <c r="I46" s="65"/>
      <c r="J46" s="5"/>
    </row>
    <row r="47" spans="1:10" s="11" customFormat="1" ht="21" customHeight="1">
      <c r="E47" s="33"/>
      <c r="F47" s="33"/>
      <c r="J47" s="5"/>
    </row>
    <row r="48" spans="1:10" s="11" customFormat="1" ht="15" customHeight="1">
      <c r="B48" s="32"/>
      <c r="C48" s="32"/>
      <c r="D48" s="32"/>
      <c r="E48" s="32"/>
      <c r="F48" s="32"/>
      <c r="G48" s="32"/>
      <c r="H48" s="32"/>
      <c r="I48" s="32"/>
      <c r="J48" s="5"/>
    </row>
    <row r="49" spans="2:10" s="11" customFormat="1" ht="15" customHeight="1">
      <c r="B49" s="60"/>
      <c r="C49" s="61"/>
      <c r="D49" s="61"/>
      <c r="E49" s="61"/>
      <c r="F49" s="61"/>
      <c r="G49" s="61"/>
      <c r="H49" s="61"/>
      <c r="I49" s="61"/>
      <c r="J49" s="5"/>
    </row>
    <row r="50" spans="2:10" s="10" customFormat="1">
      <c r="B50" s="59"/>
      <c r="C50" s="59"/>
      <c r="D50" s="59"/>
      <c r="E50" s="59"/>
      <c r="F50" s="59"/>
      <c r="G50" s="59"/>
      <c r="H50" s="59"/>
      <c r="I50" s="59"/>
    </row>
    <row r="51" spans="2:10" s="10" customFormat="1">
      <c r="B51" s="59"/>
      <c r="C51" s="59"/>
      <c r="D51" s="59"/>
      <c r="E51" s="59"/>
      <c r="F51" s="59"/>
      <c r="G51" s="59"/>
      <c r="H51" s="59"/>
      <c r="I51" s="59"/>
    </row>
    <row r="52" spans="2:10" s="10" customFormat="1">
      <c r="B52" s="59"/>
      <c r="C52" s="59"/>
      <c r="D52" s="59"/>
      <c r="E52" s="59"/>
      <c r="F52" s="59"/>
      <c r="G52" s="59"/>
      <c r="H52" s="59"/>
      <c r="I52" s="59"/>
    </row>
    <row r="53" spans="2:10">
      <c r="B53" s="59"/>
      <c r="C53" s="59"/>
      <c r="D53" s="59"/>
      <c r="E53" s="59"/>
      <c r="F53" s="59"/>
      <c r="G53" s="59"/>
      <c r="H53" s="59"/>
      <c r="I53" s="59"/>
    </row>
    <row r="54" spans="2:10">
      <c r="B54" s="59"/>
      <c r="C54" s="59"/>
      <c r="D54" s="59"/>
      <c r="E54" s="59"/>
      <c r="F54" s="59"/>
      <c r="G54" s="59"/>
      <c r="H54" s="59"/>
      <c r="I54" s="59"/>
    </row>
    <row r="55" spans="2:10">
      <c r="B55" s="59"/>
      <c r="C55" s="59"/>
      <c r="D55" s="59"/>
      <c r="E55" s="59"/>
      <c r="F55" s="59"/>
      <c r="G55" s="59"/>
      <c r="H55" s="59"/>
      <c r="I55" s="59"/>
    </row>
  </sheetData>
  <mergeCells count="43">
    <mergeCell ref="D16:E16"/>
    <mergeCell ref="D29:E29"/>
    <mergeCell ref="D36:G36"/>
    <mergeCell ref="A18:I18"/>
    <mergeCell ref="D33:E33"/>
    <mergeCell ref="D30:E30"/>
    <mergeCell ref="D31:E31"/>
    <mergeCell ref="D32:E32"/>
    <mergeCell ref="D25:E25"/>
    <mergeCell ref="D26:E26"/>
    <mergeCell ref="D27:E27"/>
    <mergeCell ref="D28:E28"/>
    <mergeCell ref="D19:E19"/>
    <mergeCell ref="D20:E20"/>
    <mergeCell ref="D21:E21"/>
    <mergeCell ref="D22:E22"/>
    <mergeCell ref="D23:E23"/>
    <mergeCell ref="B37:H37"/>
    <mergeCell ref="B50:I55"/>
    <mergeCell ref="B49:I49"/>
    <mergeCell ref="B42:I42"/>
    <mergeCell ref="B45:H45"/>
    <mergeCell ref="B41:I41"/>
    <mergeCell ref="B43:I43"/>
    <mergeCell ref="B44:I44"/>
    <mergeCell ref="B46:I46"/>
    <mergeCell ref="B35:G35"/>
    <mergeCell ref="D24:E24"/>
    <mergeCell ref="D15:E15"/>
    <mergeCell ref="C14:F14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A12:I12"/>
    <mergeCell ref="A13:I13"/>
  </mergeCells>
  <phoneticPr fontId="5" type="noConversion"/>
  <conditionalFormatting sqref="A18 G19:I33">
    <cfRule type="cellIs" dxfId="2" priority="9" operator="equal">
      <formula>0</formula>
    </cfRule>
  </conditionalFormatting>
  <conditionalFormatting sqref="H35:H36">
    <cfRule type="cellIs" dxfId="1" priority="8" operator="equal">
      <formula>0</formula>
    </cfRule>
  </conditionalFormatting>
  <conditionalFormatting sqref="I37:I39">
    <cfRule type="cellIs" dxfId="0" priority="7" operator="equal">
      <formula>0</formula>
    </cfRule>
  </conditionalFormatting>
  <pageMargins left="0.70866141732283472" right="0.39370078740157483" top="0.86614173228346458" bottom="0.39370078740157483" header="0.31496062992125984" footer="0.31496062992125984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2023-08-09T18:18:44Z</dcterms:created>
  <dcterms:modified xsi:type="dcterms:W3CDTF">2025-02-12T13:04:55Z</dcterms:modified>
</cp:coreProperties>
</file>