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57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<sst xmlns="http://schemas.openxmlformats.org/spreadsheetml/2006/main" count="67" uniqueCount="45">
  <si>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l.p.</t>
  </si>
  <si>
    <t>Opis przedmiotu zamówienia publicznego</t>
  </si>
  <si>
    <t>j.m.</t>
  </si>
  <si>
    <t>Cena jednostk. netto (zł)</t>
  </si>
  <si>
    <t>Wartość netto (zł)</t>
  </si>
  <si>
    <t>Stawka podatku VAT (%)</t>
  </si>
  <si>
    <t>Wartość brutto (zł)</t>
  </si>
  <si>
    <r>
      <t xml:space="preserve">Nazwa wytwórcy </t>
    </r>
    <r>
      <rPr>
        <sz val="10"/>
        <color indexed="8"/>
        <rFont val="Times New Roman"/>
        <family val="1"/>
      </rPr>
      <t xml:space="preserve">(producenta)
</t>
    </r>
  </si>
  <si>
    <t>szt</t>
  </si>
  <si>
    <t>szt.</t>
  </si>
  <si>
    <t>Mydło w płynie 5L</t>
  </si>
  <si>
    <t>rolka</t>
  </si>
  <si>
    <t>karton</t>
  </si>
  <si>
    <t>Ilość
na 
24 m-ce</t>
  </si>
  <si>
    <t xml:space="preserve">Rękawice ochronne </t>
  </si>
  <si>
    <t>Łączna wartość oferty:</t>
  </si>
  <si>
    <t>Płyn do mycia łazienek kamień i rdza 5l</t>
  </si>
  <si>
    <t>Proszek do szorowania -  500g</t>
  </si>
  <si>
    <t>Mleczko do szorowania – np. Giguś/Cif   780ml</t>
  </si>
  <si>
    <t>Worki czarne grube LDEP na rolce 50x60  a' 50szt (35L)</t>
  </si>
  <si>
    <t>Worki czarne cienkie na rolce 60x80  a'50szt. (60L)</t>
  </si>
  <si>
    <t>Worki czarne grube LDEP na rolce 60x80  a'50szt. (60L)</t>
  </si>
  <si>
    <t>WORKI CZERWONE  LDPE 50 X 60 min 20 mikronów a rolka 50 szt.  (35 l)</t>
  </si>
  <si>
    <t>WORKI ŻÓŁTE  LDPE 50 X 60 min 20 mikronów a rolka 50 szt.  (35 l)</t>
  </si>
  <si>
    <t>Ręczniki papierowe jednowarstwowe  zielone a'4000 szt.</t>
  </si>
  <si>
    <t>Papier toaletowy Jumbo średnica 19 szary perforowany 150 m</t>
  </si>
  <si>
    <t>Worki czarne  LDEP  min. 40 mikronów na rolce 120l a'25szt.</t>
  </si>
  <si>
    <r>
      <t xml:space="preserve">Nazwa handlowa  </t>
    </r>
    <r>
      <rPr>
        <sz val="10"/>
        <color indexed="8"/>
        <rFont val="Times New Roman"/>
        <family val="1"/>
      </rPr>
      <t>(jeśli dotyczy)</t>
    </r>
    <r>
      <rPr>
        <b/>
        <sz val="10"/>
        <color indexed="8"/>
        <rFont val="Times New Roman"/>
        <family val="1"/>
      </rPr>
      <t xml:space="preserve">
</t>
    </r>
  </si>
  <si>
    <r>
      <t xml:space="preserve">Dokument należy wypełnić i podpisać kwalifikowanym podpisem elektronicznym lub elektronicznym podpisem zaufanym lub elektronicznym podpisem osobistym. 
Zamawiający, </t>
    </r>
    <r>
      <rPr>
        <b/>
        <u val="single"/>
        <sz val="11"/>
        <color indexed="10"/>
        <rFont val="Times New Roman"/>
        <family val="1"/>
      </rPr>
      <t>przed podpisaniem dokumentu, zaleca zapisanie go w formacie PDF.</t>
    </r>
  </si>
  <si>
    <r>
      <t>Wypełniając elektroniczną wersję oferty, w rubryce "</t>
    </r>
    <r>
      <rPr>
        <i/>
        <sz val="12"/>
        <color indexed="12"/>
        <rFont val="Times New Roman"/>
        <family val="1"/>
      </rPr>
      <t>Stawka podatku VAT (%)</t>
    </r>
    <r>
      <rPr>
        <sz val="12"/>
        <color indexed="12"/>
        <rFont val="Times New Roman"/>
        <family val="1"/>
      </rPr>
      <t>", z uwagi na zastosowane formuły, należy wpisać odpowiednią cyfrę, np. 23 (</t>
    </r>
    <r>
      <rPr>
        <b/>
        <sz val="12"/>
        <color indexed="12"/>
        <rFont val="Times New Roman"/>
        <family val="1"/>
      </rPr>
      <t>bez symbolu %</t>
    </r>
    <r>
      <rPr>
        <sz val="12"/>
        <color indexed="12"/>
        <rFont val="Times New Roman"/>
        <family val="1"/>
      </rPr>
      <t>).</t>
    </r>
  </si>
  <si>
    <r>
      <t xml:space="preserve">Załącznik nr 1 do oferty </t>
    </r>
    <r>
      <rPr>
        <sz val="11"/>
        <rFont val="Times New Roman"/>
        <family val="1"/>
      </rPr>
      <t>(dodatek 2 do Zaproszenia)</t>
    </r>
    <r>
      <rPr>
        <b/>
        <sz val="11"/>
        <rFont val="Times New Roman"/>
        <family val="1"/>
      </rPr>
      <t xml:space="preserve"> na dostawę środków czystości 
Zamawiający:</t>
    </r>
    <r>
      <rPr>
        <sz val="11"/>
        <rFont val="Times New Roman"/>
        <family val="1"/>
      </rPr>
      <t xml:space="preserve"> Samodzielna Publiczna Wojewódzka Stacja Pogotowia Ratunkowego, ul. Kazimierza Wielkiego 7, 66-400 Gorzów Wlkp.
</t>
    </r>
    <r>
      <rPr>
        <b/>
        <sz val="11"/>
        <rFont val="Times New Roman"/>
        <family val="1"/>
      </rPr>
      <t xml:space="preserve">Nr postępowania: </t>
    </r>
    <r>
      <rPr>
        <b/>
        <sz val="11"/>
        <color indexed="12"/>
        <rFont val="Times New Roman"/>
        <family val="1"/>
      </rPr>
      <t>ZP.331.223.2023</t>
    </r>
  </si>
  <si>
    <t>Płyn do mycia paneli  1L</t>
  </si>
  <si>
    <t>Płyn do mycia szyb ze spryskiwaczem  750 ml</t>
  </si>
  <si>
    <t>Płyn do mycia szyb zapas  5L</t>
  </si>
  <si>
    <t>Płyn do WC   700 ml</t>
  </si>
  <si>
    <t>Płyn do WC   5L</t>
  </si>
  <si>
    <t>Środek do mebli p/kurzowi w spray  300 ml</t>
  </si>
  <si>
    <t>UWAGA: w pozycji  2,3, 9, 10, 11, 15 i 16   wymaga się tylko produktów wskazanych w opisie przedmiotu zamówienia. Nie dopuszcza się produktów zamiennych.</t>
  </si>
  <si>
    <r>
      <t xml:space="preserve">Płyn uniwersalny </t>
    </r>
    <r>
      <rPr>
        <b/>
        <sz val="11"/>
        <color indexed="8"/>
        <rFont val="Times New Roman"/>
        <family val="1"/>
      </rPr>
      <t>Ajax</t>
    </r>
    <r>
      <rPr>
        <sz val="11"/>
        <color indexed="8"/>
        <rFont val="Times New Roman"/>
        <family val="1"/>
      </rPr>
      <t xml:space="preserve"> 1 L</t>
    </r>
  </si>
  <si>
    <r>
      <t xml:space="preserve">Płyn uniwersalny </t>
    </r>
    <r>
      <rPr>
        <b/>
        <sz val="11"/>
        <color indexed="8"/>
        <rFont val="Times New Roman"/>
        <family val="1"/>
      </rPr>
      <t>Ajax</t>
    </r>
    <r>
      <rPr>
        <sz val="11"/>
        <color indexed="8"/>
        <rFont val="Times New Roman"/>
        <family val="1"/>
      </rPr>
      <t xml:space="preserve"> 5L</t>
    </r>
  </si>
  <si>
    <r>
      <t xml:space="preserve">Płyn do odkażania toalet dezynfekująco – czyszczący na bazie chloru </t>
    </r>
    <r>
      <rPr>
        <b/>
        <sz val="11"/>
        <color indexed="8"/>
        <rFont val="Times New Roman"/>
        <family val="1"/>
      </rPr>
      <t>DOMESTOS</t>
    </r>
    <r>
      <rPr>
        <sz val="11"/>
        <color indexed="8"/>
        <rFont val="Times New Roman"/>
        <family val="1"/>
      </rPr>
      <t xml:space="preserve"> 750 ml</t>
    </r>
  </si>
  <si>
    <r>
      <t xml:space="preserve">Płyn do odkażania toalet dezynfekująco – czyszczący na bazie chloru </t>
    </r>
    <r>
      <rPr>
        <b/>
        <sz val="11"/>
        <color indexed="8"/>
        <rFont val="Times New Roman"/>
        <family val="1"/>
      </rPr>
      <t>DOMESTOS</t>
    </r>
    <r>
      <rPr>
        <sz val="11"/>
        <color indexed="8"/>
        <rFont val="Times New Roman"/>
        <family val="1"/>
      </rPr>
      <t xml:space="preserve"> 5L</t>
    </r>
  </si>
  <si>
    <r>
      <t xml:space="preserve">Odświeżacz - </t>
    </r>
    <r>
      <rPr>
        <b/>
        <sz val="11"/>
        <color indexed="8"/>
        <rFont val="Times New Roman"/>
        <family val="1"/>
      </rPr>
      <t>Bries</t>
    </r>
    <r>
      <rPr>
        <sz val="11"/>
        <color indexed="8"/>
        <rFont val="Times New Roman"/>
        <family val="1"/>
      </rPr>
      <t xml:space="preserve"> spray 0,3</t>
    </r>
  </si>
  <si>
    <r>
      <t xml:space="preserve">Płyn do naczyń - </t>
    </r>
    <r>
      <rPr>
        <b/>
        <sz val="11"/>
        <color indexed="8"/>
        <rFont val="Times New Roman"/>
        <family val="1"/>
      </rPr>
      <t>Ludwik</t>
    </r>
    <r>
      <rPr>
        <sz val="11"/>
        <color indexed="8"/>
        <rFont val="Times New Roman"/>
        <family val="1"/>
      </rPr>
      <t xml:space="preserve">  ½ l</t>
    </r>
  </si>
  <si>
    <r>
      <t xml:space="preserve">Płyn do naczyń - </t>
    </r>
    <r>
      <rPr>
        <b/>
        <sz val="11"/>
        <color indexed="8"/>
        <rFont val="Times New Roman"/>
        <family val="1"/>
      </rPr>
      <t>Ludwik</t>
    </r>
    <r>
      <rPr>
        <sz val="11"/>
        <color indexed="8"/>
        <rFont val="Times New Roman"/>
        <family val="1"/>
      </rPr>
      <t xml:space="preserve">  5L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</si>
</sst>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2" fontId="13" fillId="0" borderId="0" xfId="0" applyNumberFormat="1" applyFont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top" wrapText="1"/>
    </xf>
    <xf numFmtId="4" fontId="12" fillId="0" borderId="0" xfId="0" applyNumberFormat="1" applyFont="1" applyFill="1" applyBorder="1" applyAlignment="1" applyProtection="1">
      <alignment vertical="top" wrapText="1"/>
      <protection/>
    </xf>
    <xf numFmtId="1" fontId="18" fillId="0" borderId="0" xfId="0" applyNumberFormat="1" applyFont="1" applyFill="1" applyBorder="1" applyAlignment="1" applyProtection="1">
      <alignment horizontal="center" vertical="top" wrapText="1"/>
      <protection locked="0"/>
    </xf>
    <xf numFmtId="2" fontId="6" fillId="33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2" fontId="10" fillId="34" borderId="12" xfId="0" applyNumberFormat="1" applyFont="1" applyFill="1" applyBorder="1" applyAlignment="1">
      <alignment vertical="top" wrapText="1"/>
    </xf>
    <xf numFmtId="2" fontId="11" fillId="0" borderId="12" xfId="0" applyNumberFormat="1" applyFont="1" applyBorder="1" applyAlignment="1">
      <alignment vertical="top" wrapText="1"/>
    </xf>
    <xf numFmtId="0" fontId="11" fillId="34" borderId="12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2" fontId="10" fillId="34" borderId="14" xfId="0" applyNumberFormat="1" applyFont="1" applyFill="1" applyBorder="1" applyAlignment="1">
      <alignment vertical="top" wrapText="1"/>
    </xf>
    <xf numFmtId="2" fontId="11" fillId="0" borderId="14" xfId="0" applyNumberFormat="1" applyFont="1" applyBorder="1" applyAlignment="1">
      <alignment vertical="top" wrapText="1"/>
    </xf>
    <xf numFmtId="0" fontId="11" fillId="34" borderId="14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35" borderId="15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5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22">
      <selection activeCell="B16" sqref="B16"/>
    </sheetView>
  </sheetViews>
  <sheetFormatPr defaultColWidth="9.140625" defaultRowHeight="15"/>
  <cols>
    <col min="1" max="1" width="3.7109375" style="4" customWidth="1"/>
    <col min="2" max="2" width="50.28125" style="4" customWidth="1"/>
    <col min="3" max="3" width="5.8515625" style="4" customWidth="1"/>
    <col min="4" max="4" width="7.28125" style="4" customWidth="1"/>
    <col min="5" max="5" width="8.140625" style="4" customWidth="1"/>
    <col min="6" max="6" width="10.421875" style="2" customWidth="1"/>
    <col min="7" max="7" width="7.28125" style="2" customWidth="1"/>
    <col min="8" max="8" width="11.7109375" style="2" customWidth="1"/>
    <col min="9" max="9" width="15.140625" style="2" customWidth="1"/>
    <col min="10" max="10" width="15.00390625" style="2" customWidth="1"/>
    <col min="11" max="12" width="9.140625" style="2" customWidth="1"/>
    <col min="13" max="13" width="13.421875" style="2" customWidth="1"/>
    <col min="14" max="16384" width="9.140625" style="2" customWidth="1"/>
  </cols>
  <sheetData>
    <row r="1" spans="1:10" ht="77.25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61.5" customHeight="1">
      <c r="A2" s="18" t="s">
        <v>0</v>
      </c>
      <c r="B2" s="18" t="s">
        <v>1</v>
      </c>
      <c r="C2" s="19" t="s">
        <v>2</v>
      </c>
      <c r="D2" s="19" t="s">
        <v>13</v>
      </c>
      <c r="E2" s="19" t="s">
        <v>3</v>
      </c>
      <c r="F2" s="20" t="s">
        <v>4</v>
      </c>
      <c r="G2" s="20" t="s">
        <v>5</v>
      </c>
      <c r="H2" s="20" t="s">
        <v>6</v>
      </c>
      <c r="I2" s="21" t="s">
        <v>27</v>
      </c>
      <c r="J2" s="21" t="s">
        <v>7</v>
      </c>
      <c r="M2" s="3"/>
    </row>
    <row r="3" spans="1:10" ht="30.75" customHeight="1">
      <c r="A3" s="22">
        <v>1</v>
      </c>
      <c r="B3" s="23" t="s">
        <v>31</v>
      </c>
      <c r="C3" s="24" t="s">
        <v>8</v>
      </c>
      <c r="D3" s="25">
        <v>10</v>
      </c>
      <c r="E3" s="26"/>
      <c r="F3" s="27">
        <f aca="true" t="shared" si="0" ref="F3:F28">E3*D3</f>
        <v>0</v>
      </c>
      <c r="G3" s="28"/>
      <c r="H3" s="27">
        <f aca="true" t="shared" si="1" ref="H3:H28">F3+(F3*G3/100)</f>
        <v>0</v>
      </c>
      <c r="I3" s="24"/>
      <c r="J3" s="24"/>
    </row>
    <row r="4" spans="1:10" ht="29.25" customHeight="1">
      <c r="A4" s="22">
        <v>2</v>
      </c>
      <c r="B4" s="34" t="s">
        <v>38</v>
      </c>
      <c r="C4" s="24" t="s">
        <v>8</v>
      </c>
      <c r="D4" s="25">
        <v>15</v>
      </c>
      <c r="E4" s="26"/>
      <c r="F4" s="27">
        <f t="shared" si="0"/>
        <v>0</v>
      </c>
      <c r="G4" s="28"/>
      <c r="H4" s="27">
        <f t="shared" si="1"/>
        <v>0</v>
      </c>
      <c r="I4" s="24"/>
      <c r="J4" s="24"/>
    </row>
    <row r="5" spans="1:10" ht="27.75" customHeight="1">
      <c r="A5" s="22">
        <v>3</v>
      </c>
      <c r="B5" s="34" t="s">
        <v>39</v>
      </c>
      <c r="C5" s="24" t="s">
        <v>8</v>
      </c>
      <c r="D5" s="25">
        <v>50</v>
      </c>
      <c r="E5" s="26"/>
      <c r="F5" s="27">
        <f t="shared" si="0"/>
        <v>0</v>
      </c>
      <c r="G5" s="28"/>
      <c r="H5" s="27">
        <f t="shared" si="1"/>
        <v>0</v>
      </c>
      <c r="I5" s="24"/>
      <c r="J5" s="24"/>
    </row>
    <row r="6" spans="1:10" ht="29.25" customHeight="1">
      <c r="A6" s="22">
        <v>4</v>
      </c>
      <c r="B6" s="34" t="s">
        <v>32</v>
      </c>
      <c r="C6" s="24" t="s">
        <v>8</v>
      </c>
      <c r="D6" s="25">
        <v>30</v>
      </c>
      <c r="E6" s="26"/>
      <c r="F6" s="27">
        <f t="shared" si="0"/>
        <v>0</v>
      </c>
      <c r="G6" s="28"/>
      <c r="H6" s="27">
        <f t="shared" si="1"/>
        <v>0</v>
      </c>
      <c r="I6" s="24"/>
      <c r="J6" s="24"/>
    </row>
    <row r="7" spans="1:10" ht="30" customHeight="1">
      <c r="A7" s="22">
        <v>5</v>
      </c>
      <c r="B7" s="34" t="s">
        <v>33</v>
      </c>
      <c r="C7" s="24" t="s">
        <v>8</v>
      </c>
      <c r="D7" s="25">
        <v>20</v>
      </c>
      <c r="E7" s="26"/>
      <c r="F7" s="27">
        <f t="shared" si="0"/>
        <v>0</v>
      </c>
      <c r="G7" s="28"/>
      <c r="H7" s="27">
        <f t="shared" si="1"/>
        <v>0</v>
      </c>
      <c r="I7" s="24"/>
      <c r="J7" s="24"/>
    </row>
    <row r="8" spans="1:10" ht="26.25" customHeight="1">
      <c r="A8" s="22">
        <v>6</v>
      </c>
      <c r="B8" s="34" t="s">
        <v>34</v>
      </c>
      <c r="C8" s="24" t="s">
        <v>8</v>
      </c>
      <c r="D8" s="25">
        <v>20</v>
      </c>
      <c r="E8" s="26"/>
      <c r="F8" s="27">
        <f t="shared" si="0"/>
        <v>0</v>
      </c>
      <c r="G8" s="28"/>
      <c r="H8" s="27">
        <f t="shared" si="1"/>
        <v>0</v>
      </c>
      <c r="I8" s="24"/>
      <c r="J8" s="24"/>
    </row>
    <row r="9" spans="1:10" ht="30.75" customHeight="1">
      <c r="A9" s="22">
        <v>7</v>
      </c>
      <c r="B9" s="34" t="s">
        <v>35</v>
      </c>
      <c r="C9" s="24" t="s">
        <v>8</v>
      </c>
      <c r="D9" s="25">
        <v>10</v>
      </c>
      <c r="E9" s="26"/>
      <c r="F9" s="27">
        <f t="shared" si="0"/>
        <v>0</v>
      </c>
      <c r="G9" s="28"/>
      <c r="H9" s="27">
        <f t="shared" si="1"/>
        <v>0</v>
      </c>
      <c r="I9" s="24"/>
      <c r="J9" s="24"/>
    </row>
    <row r="10" spans="1:10" ht="29.25" customHeight="1">
      <c r="A10" s="22">
        <v>8</v>
      </c>
      <c r="B10" s="34" t="s">
        <v>16</v>
      </c>
      <c r="C10" s="24" t="s">
        <v>8</v>
      </c>
      <c r="D10" s="25">
        <v>10</v>
      </c>
      <c r="E10" s="26"/>
      <c r="F10" s="27">
        <f t="shared" si="0"/>
        <v>0</v>
      </c>
      <c r="G10" s="28"/>
      <c r="H10" s="27">
        <f t="shared" si="1"/>
        <v>0</v>
      </c>
      <c r="I10" s="24"/>
      <c r="J10" s="24"/>
    </row>
    <row r="11" spans="1:10" ht="47.25" customHeight="1">
      <c r="A11" s="22">
        <v>9</v>
      </c>
      <c r="B11" s="34" t="s">
        <v>40</v>
      </c>
      <c r="C11" s="24" t="s">
        <v>8</v>
      </c>
      <c r="D11" s="25">
        <v>20</v>
      </c>
      <c r="E11" s="26"/>
      <c r="F11" s="27">
        <f t="shared" si="0"/>
        <v>0</v>
      </c>
      <c r="G11" s="28"/>
      <c r="H11" s="27">
        <f t="shared" si="1"/>
        <v>0</v>
      </c>
      <c r="I11" s="24"/>
      <c r="J11" s="24"/>
    </row>
    <row r="12" spans="1:10" ht="41.25" customHeight="1">
      <c r="A12" s="22">
        <v>10</v>
      </c>
      <c r="B12" s="34" t="s">
        <v>41</v>
      </c>
      <c r="C12" s="24" t="s">
        <v>9</v>
      </c>
      <c r="D12" s="25">
        <v>50</v>
      </c>
      <c r="E12" s="26"/>
      <c r="F12" s="27">
        <f t="shared" si="0"/>
        <v>0</v>
      </c>
      <c r="G12" s="28"/>
      <c r="H12" s="27">
        <f t="shared" si="1"/>
        <v>0</v>
      </c>
      <c r="I12" s="24"/>
      <c r="J12" s="24"/>
    </row>
    <row r="13" spans="1:10" ht="32.25" customHeight="1">
      <c r="A13" s="22">
        <v>11</v>
      </c>
      <c r="B13" s="34" t="s">
        <v>42</v>
      </c>
      <c r="C13" s="24" t="s">
        <v>9</v>
      </c>
      <c r="D13" s="25">
        <v>150</v>
      </c>
      <c r="E13" s="26"/>
      <c r="F13" s="27">
        <f t="shared" si="0"/>
        <v>0</v>
      </c>
      <c r="G13" s="28"/>
      <c r="H13" s="27">
        <f t="shared" si="1"/>
        <v>0</v>
      </c>
      <c r="I13" s="24"/>
      <c r="J13" s="24"/>
    </row>
    <row r="14" spans="1:10" ht="35.25" customHeight="1">
      <c r="A14" s="22">
        <v>12</v>
      </c>
      <c r="B14" s="34" t="s">
        <v>36</v>
      </c>
      <c r="C14" s="24" t="s">
        <v>9</v>
      </c>
      <c r="D14" s="25">
        <v>10</v>
      </c>
      <c r="E14" s="26"/>
      <c r="F14" s="27">
        <f t="shared" si="0"/>
        <v>0</v>
      </c>
      <c r="G14" s="28"/>
      <c r="H14" s="27">
        <f t="shared" si="1"/>
        <v>0</v>
      </c>
      <c r="I14" s="24"/>
      <c r="J14" s="24"/>
    </row>
    <row r="15" spans="1:10" ht="30" customHeight="1">
      <c r="A15" s="22">
        <v>13</v>
      </c>
      <c r="B15" s="34" t="s">
        <v>17</v>
      </c>
      <c r="C15" s="24" t="s">
        <v>9</v>
      </c>
      <c r="D15" s="25">
        <v>10</v>
      </c>
      <c r="E15" s="26"/>
      <c r="F15" s="27">
        <f t="shared" si="0"/>
        <v>0</v>
      </c>
      <c r="G15" s="28"/>
      <c r="H15" s="27">
        <f t="shared" si="1"/>
        <v>0</v>
      </c>
      <c r="I15" s="24"/>
      <c r="J15" s="24"/>
    </row>
    <row r="16" spans="1:10" ht="36" customHeight="1">
      <c r="A16" s="22">
        <v>14</v>
      </c>
      <c r="B16" s="34" t="s">
        <v>18</v>
      </c>
      <c r="C16" s="24" t="s">
        <v>9</v>
      </c>
      <c r="D16" s="25">
        <v>10</v>
      </c>
      <c r="E16" s="26"/>
      <c r="F16" s="27">
        <f t="shared" si="0"/>
        <v>0</v>
      </c>
      <c r="G16" s="28"/>
      <c r="H16" s="27">
        <f t="shared" si="1"/>
        <v>0</v>
      </c>
      <c r="I16" s="24"/>
      <c r="J16" s="24"/>
    </row>
    <row r="17" spans="1:10" ht="34.5" customHeight="1">
      <c r="A17" s="22">
        <v>15</v>
      </c>
      <c r="B17" s="34" t="s">
        <v>43</v>
      </c>
      <c r="C17" s="24" t="s">
        <v>8</v>
      </c>
      <c r="D17" s="25">
        <v>10</v>
      </c>
      <c r="E17" s="26"/>
      <c r="F17" s="27">
        <f t="shared" si="0"/>
        <v>0</v>
      </c>
      <c r="G17" s="28"/>
      <c r="H17" s="27">
        <f t="shared" si="1"/>
        <v>0</v>
      </c>
      <c r="I17" s="24"/>
      <c r="J17" s="24"/>
    </row>
    <row r="18" spans="1:10" ht="30" customHeight="1">
      <c r="A18" s="22">
        <v>16</v>
      </c>
      <c r="B18" s="34" t="s">
        <v>44</v>
      </c>
      <c r="C18" s="24" t="s">
        <v>8</v>
      </c>
      <c r="D18" s="25">
        <v>40</v>
      </c>
      <c r="E18" s="26"/>
      <c r="F18" s="27">
        <f t="shared" si="0"/>
        <v>0</v>
      </c>
      <c r="G18" s="28"/>
      <c r="H18" s="27">
        <f t="shared" si="1"/>
        <v>0</v>
      </c>
      <c r="I18" s="24"/>
      <c r="J18" s="24"/>
    </row>
    <row r="19" spans="1:10" ht="33.75" customHeight="1">
      <c r="A19" s="22">
        <v>17</v>
      </c>
      <c r="B19" s="34" t="s">
        <v>10</v>
      </c>
      <c r="C19" s="24" t="s">
        <v>9</v>
      </c>
      <c r="D19" s="25">
        <v>30</v>
      </c>
      <c r="E19" s="26"/>
      <c r="F19" s="27">
        <f t="shared" si="0"/>
        <v>0</v>
      </c>
      <c r="G19" s="28"/>
      <c r="H19" s="27">
        <f t="shared" si="1"/>
        <v>0</v>
      </c>
      <c r="I19" s="24"/>
      <c r="J19" s="24"/>
    </row>
    <row r="20" spans="1:10" ht="41.25" customHeight="1">
      <c r="A20" s="22">
        <v>18</v>
      </c>
      <c r="B20" s="34" t="s">
        <v>25</v>
      </c>
      <c r="C20" s="24" t="s">
        <v>11</v>
      </c>
      <c r="D20" s="25">
        <v>600</v>
      </c>
      <c r="E20" s="26"/>
      <c r="F20" s="27">
        <f t="shared" si="0"/>
        <v>0</v>
      </c>
      <c r="G20" s="28"/>
      <c r="H20" s="27">
        <f t="shared" si="1"/>
        <v>0</v>
      </c>
      <c r="I20" s="24"/>
      <c r="J20" s="24"/>
    </row>
    <row r="21" spans="1:10" ht="42" customHeight="1">
      <c r="A21" s="22">
        <v>19</v>
      </c>
      <c r="B21" s="34" t="s">
        <v>26</v>
      </c>
      <c r="C21" s="24" t="s">
        <v>11</v>
      </c>
      <c r="D21" s="25">
        <v>60</v>
      </c>
      <c r="E21" s="26"/>
      <c r="F21" s="27">
        <f t="shared" si="0"/>
        <v>0</v>
      </c>
      <c r="G21" s="28"/>
      <c r="H21" s="27">
        <f t="shared" si="1"/>
        <v>0</v>
      </c>
      <c r="I21" s="24"/>
      <c r="J21" s="24"/>
    </row>
    <row r="22" spans="1:10" ht="29.25" customHeight="1">
      <c r="A22" s="22">
        <v>20</v>
      </c>
      <c r="B22" s="23" t="s">
        <v>21</v>
      </c>
      <c r="C22" s="24" t="s">
        <v>11</v>
      </c>
      <c r="D22" s="25">
        <v>150</v>
      </c>
      <c r="E22" s="26"/>
      <c r="F22" s="27">
        <f t="shared" si="0"/>
        <v>0</v>
      </c>
      <c r="G22" s="28"/>
      <c r="H22" s="27">
        <f t="shared" si="1"/>
        <v>0</v>
      </c>
      <c r="I22" s="24"/>
      <c r="J22" s="24"/>
    </row>
    <row r="23" spans="1:10" ht="33" customHeight="1">
      <c r="A23" s="22">
        <v>21</v>
      </c>
      <c r="B23" s="23" t="s">
        <v>20</v>
      </c>
      <c r="C23" s="24" t="s">
        <v>11</v>
      </c>
      <c r="D23" s="25">
        <v>60</v>
      </c>
      <c r="E23" s="26"/>
      <c r="F23" s="27">
        <f t="shared" si="0"/>
        <v>0</v>
      </c>
      <c r="G23" s="28"/>
      <c r="H23" s="27">
        <f t="shared" si="1"/>
        <v>0</v>
      </c>
      <c r="I23" s="24"/>
      <c r="J23" s="24"/>
    </row>
    <row r="24" spans="1:10" ht="29.25" customHeight="1">
      <c r="A24" s="22">
        <v>22</v>
      </c>
      <c r="B24" s="23" t="s">
        <v>19</v>
      </c>
      <c r="C24" s="24" t="s">
        <v>11</v>
      </c>
      <c r="D24" s="25">
        <v>50</v>
      </c>
      <c r="E24" s="26"/>
      <c r="F24" s="27">
        <f t="shared" si="0"/>
        <v>0</v>
      </c>
      <c r="G24" s="28"/>
      <c r="H24" s="27">
        <f t="shared" si="1"/>
        <v>0</v>
      </c>
      <c r="I24" s="24"/>
      <c r="J24" s="24"/>
    </row>
    <row r="25" spans="1:10" ht="41.25" customHeight="1">
      <c r="A25" s="22">
        <v>23</v>
      </c>
      <c r="B25" s="23" t="s">
        <v>23</v>
      </c>
      <c r="C25" s="24" t="s">
        <v>11</v>
      </c>
      <c r="D25" s="25">
        <v>50</v>
      </c>
      <c r="E25" s="26"/>
      <c r="F25" s="27">
        <f t="shared" si="0"/>
        <v>0</v>
      </c>
      <c r="G25" s="28"/>
      <c r="H25" s="27">
        <f t="shared" si="1"/>
        <v>0</v>
      </c>
      <c r="I25" s="24"/>
      <c r="J25" s="24"/>
    </row>
    <row r="26" spans="1:10" ht="41.25" customHeight="1">
      <c r="A26" s="22">
        <v>24</v>
      </c>
      <c r="B26" s="23" t="s">
        <v>22</v>
      </c>
      <c r="C26" s="24" t="s">
        <v>11</v>
      </c>
      <c r="D26" s="25">
        <v>350</v>
      </c>
      <c r="E26" s="26"/>
      <c r="F26" s="27">
        <f t="shared" si="0"/>
        <v>0</v>
      </c>
      <c r="G26" s="28"/>
      <c r="H26" s="27">
        <f t="shared" si="1"/>
        <v>0</v>
      </c>
      <c r="I26" s="24"/>
      <c r="J26" s="24"/>
    </row>
    <row r="27" spans="1:10" ht="29.25" customHeight="1">
      <c r="A27" s="22">
        <v>25</v>
      </c>
      <c r="B27" s="23" t="s">
        <v>14</v>
      </c>
      <c r="C27" s="24" t="s">
        <v>9</v>
      </c>
      <c r="D27" s="25">
        <v>20</v>
      </c>
      <c r="E27" s="26"/>
      <c r="F27" s="27">
        <f t="shared" si="0"/>
        <v>0</v>
      </c>
      <c r="G27" s="28"/>
      <c r="H27" s="27">
        <f t="shared" si="1"/>
        <v>0</v>
      </c>
      <c r="I27" s="24"/>
      <c r="J27" s="24"/>
    </row>
    <row r="28" spans="1:10" ht="34.5" customHeight="1" thickBot="1">
      <c r="A28" s="11">
        <v>26</v>
      </c>
      <c r="B28" s="12" t="s">
        <v>24</v>
      </c>
      <c r="C28" s="13" t="s">
        <v>12</v>
      </c>
      <c r="D28" s="14">
        <v>230</v>
      </c>
      <c r="E28" s="15"/>
      <c r="F28" s="16">
        <f t="shared" si="0"/>
        <v>0</v>
      </c>
      <c r="G28" s="17"/>
      <c r="H28" s="16">
        <f t="shared" si="1"/>
        <v>0</v>
      </c>
      <c r="I28" s="13"/>
      <c r="J28" s="13"/>
    </row>
    <row r="29" spans="1:12" s="3" customFormat="1" ht="36" customHeight="1" thickBot="1">
      <c r="A29" s="30" t="s">
        <v>15</v>
      </c>
      <c r="B29" s="30"/>
      <c r="C29" s="30"/>
      <c r="D29" s="30"/>
      <c r="E29" s="30"/>
      <c r="F29" s="10">
        <f>SUM(F3:F28)</f>
        <v>0</v>
      </c>
      <c r="G29" s="1"/>
      <c r="H29" s="10">
        <f>SUM(H3:H28)</f>
        <v>0</v>
      </c>
      <c r="I29" s="2"/>
      <c r="L29" s="5"/>
    </row>
    <row r="31" spans="1:10" ht="37.5" customHeight="1">
      <c r="A31" s="32" t="s">
        <v>37</v>
      </c>
      <c r="B31" s="32"/>
      <c r="C31" s="32"/>
      <c r="D31" s="32"/>
      <c r="E31" s="32"/>
      <c r="F31" s="32"/>
      <c r="G31" s="32"/>
      <c r="H31" s="32"/>
      <c r="I31" s="32"/>
      <c r="J31" s="32"/>
    </row>
    <row r="32" ht="12.75" customHeight="1"/>
    <row r="33" spans="1:10" s="6" customFormat="1" ht="37.5" customHeight="1">
      <c r="A33" s="31" t="s">
        <v>29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8" s="6" customFormat="1" ht="9.75" customHeight="1">
      <c r="A34" s="7"/>
      <c r="B34" s="7"/>
      <c r="C34" s="7"/>
      <c r="D34" s="7"/>
      <c r="E34" s="7"/>
      <c r="F34" s="8"/>
      <c r="G34" s="9"/>
      <c r="H34" s="8"/>
    </row>
    <row r="35" spans="1:10" s="6" customFormat="1" ht="67.5" customHeight="1">
      <c r="A35" s="33" t="s">
        <v>28</v>
      </c>
      <c r="B35" s="33"/>
      <c r="C35" s="33"/>
      <c r="D35" s="33"/>
      <c r="E35" s="33"/>
      <c r="F35" s="33"/>
      <c r="G35" s="33"/>
      <c r="H35" s="33"/>
      <c r="I35" s="33"/>
      <c r="J35" s="33"/>
    </row>
  </sheetData>
  <sheetProtection/>
  <mergeCells count="5">
    <mergeCell ref="A1:J1"/>
    <mergeCell ref="A29:E29"/>
    <mergeCell ref="A33:J33"/>
    <mergeCell ref="A31:J31"/>
    <mergeCell ref="A35:J35"/>
  </mergeCells>
  <printOptions/>
  <pageMargins left="0.5118110236220472" right="0.5118110236220472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Edyta</cp:lastModifiedBy>
  <cp:lastPrinted>2023-11-24T12:48:48Z</cp:lastPrinted>
  <dcterms:created xsi:type="dcterms:W3CDTF">2021-11-10T10:19:04Z</dcterms:created>
  <dcterms:modified xsi:type="dcterms:W3CDTF">2023-11-24T12:48:49Z</dcterms:modified>
  <cp:category/>
  <cp:version/>
  <cp:contentType/>
  <cp:contentStatus/>
</cp:coreProperties>
</file>