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Documents\Optimum\Klienci\Starostwo Powiatowe Oświęcim\Projekt 2021\Zator\Dokumentacja\"/>
    </mc:Choice>
  </mc:AlternateContent>
  <xr:revisionPtr revIDLastSave="0" documentId="13_ncr:1_{36181BF8-2954-4544-A04A-F8A47FA2F5C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Zestawienie szczegółowe" sheetId="1" r:id="rId1"/>
    <sheet name="Zużycie wg Nabywcy" sheetId="9" r:id="rId2"/>
    <sheet name="Zużycie wg GT OSD" sheetId="10" r:id="rId3"/>
    <sheet name="Zużycie miesięczne" sheetId="11" r:id="rId4"/>
  </sheets>
  <definedNames>
    <definedName name="_xlcn.WorksheetConnection_ZestawienieszczegółoweA1AA3111" hidden="1">'Zestawienie szczegółowe'!$A$1:$Y$31</definedName>
  </definedNames>
  <calcPr calcId="191029"/>
  <pivotCaches>
    <pivotCache cacheId="5" r:id="rId5"/>
    <pivotCache cacheId="8" r:id="rId6"/>
    <pivotCache cacheId="11" r:id="rId7"/>
  </pivotCaches>
  <extLst>
    <ext xmlns:x15="http://schemas.microsoft.com/office/spreadsheetml/2010/11/main" uri="{FCE2AD5D-F65C-4FA6-A056-5C36A1767C68}">
      <x15:dataModel>
        <x15:modelTables>
          <x15:modelTable id="Zakres 2" name="Zakres 2" connection="WorksheetConnection_Zestawienie szczegółowe!$A$1:$AA$31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81C8CE2-B71F-4CBF-91E8-231B01A4EDA9}" keepAlive="1" name="ThisWorkbookDataModel" description="Model danych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CB78CB2C-334B-465D-83BE-F7E32F6C3FDB}" name="WorksheetConnection_Zestawienie szczegółowe!$A$1:$AA$311" type="102" refreshedVersion="7" minRefreshableVersion="5">
    <extLst>
      <ext xmlns:x15="http://schemas.microsoft.com/office/spreadsheetml/2010/11/main" uri="{DE250136-89BD-433C-8126-D09CA5730AF9}">
        <x15:connection id="Zakres 2" autoDelete="1">
          <x15:rangePr sourceName="_xlcn.WorksheetConnection_ZestawienieszczegółoweA1AA3111"/>
        </x15:connection>
      </ext>
    </extLst>
  </connection>
</connections>
</file>

<file path=xl/sharedStrings.xml><?xml version="1.0" encoding="utf-8"?>
<sst xmlns="http://schemas.openxmlformats.org/spreadsheetml/2006/main" count="347" uniqueCount="110">
  <si>
    <t>Nabywca</t>
  </si>
  <si>
    <t>Etykiety wierszy</t>
  </si>
  <si>
    <t>Suma końcowa</t>
  </si>
  <si>
    <t>Nr_PPG</t>
  </si>
  <si>
    <t>Adres_PPG</t>
  </si>
  <si>
    <t>Grupa_taryfowa</t>
  </si>
  <si>
    <t>Moc_umowna</t>
  </si>
  <si>
    <t>Numer_NIP</t>
  </si>
  <si>
    <t>Adres</t>
  </si>
  <si>
    <t>Płatnik</t>
  </si>
  <si>
    <t>Adres_płatnika</t>
  </si>
  <si>
    <t>W-3.6</t>
  </si>
  <si>
    <t>&lt;110</t>
  </si>
  <si>
    <t>W-2.1</t>
  </si>
  <si>
    <t>W-5.1</t>
  </si>
  <si>
    <t>176</t>
  </si>
  <si>
    <t>W-4</t>
  </si>
  <si>
    <t>Data_rozpoczęcia_sprzedaży</t>
  </si>
  <si>
    <t>Data_zakończenia_sprzedaży</t>
  </si>
  <si>
    <t>Nazwa_OSD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</si>
  <si>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</si>
  <si>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</si>
  <si>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</si>
  <si>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</si>
  <si>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</si>
  <si>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</si>
  <si>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</si>
  <si>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</si>
  <si>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</si>
  <si>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</si>
  <si>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</si>
  <si>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</si>
  <si>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PSG o/Zabrze</t>
  </si>
  <si>
    <t>Prognoza_2022</t>
  </si>
  <si>
    <t>ROK</t>
  </si>
  <si>
    <t>Ilości energii zagregowane do poszczególnych Nabywców i Płatników</t>
  </si>
  <si>
    <t>Gmina Zator</t>
  </si>
  <si>
    <t>ul. Plac  Marszałka Józefa Piłsudskiego 1, 32-640 Zator</t>
  </si>
  <si>
    <t>5492197464</t>
  </si>
  <si>
    <t>8018590365500009613473</t>
  </si>
  <si>
    <t>CHRZANOWSKA–ZNICZ DZ. 178, 32-640 Zator</t>
  </si>
  <si>
    <t>W-1.1</t>
  </si>
  <si>
    <t>8018590365500018742584</t>
  </si>
  <si>
    <t>JULISZA SŁOWACKIEGO 15 DZ. 65/1, 32-640 Zator</t>
  </si>
  <si>
    <t>8018590365500009609865</t>
  </si>
  <si>
    <t>SMOLICE UL.WIŚLANA 36, 32-640 Zator</t>
  </si>
  <si>
    <t>8018590365500009613589</t>
  </si>
  <si>
    <t>PLAC MARSZAŁKA JÓZEFA PIŁSUDSKIEGO 1, 32-640 Zator</t>
  </si>
  <si>
    <t>8018590365500013341553</t>
  </si>
  <si>
    <t>RYNEK 2/5, 32-640 Zator</t>
  </si>
  <si>
    <t>8018590365500013341584</t>
  </si>
  <si>
    <t>RYNEK 2/2, 32-640 Zator</t>
  </si>
  <si>
    <t>8018590365500019811548</t>
  </si>
  <si>
    <t>BUGAJSKA 18, 32-640 Zator</t>
  </si>
  <si>
    <t xml:space="preserve">Publiczne Przedszkole w Rudzach </t>
  </si>
  <si>
    <t>ul. Dworska 10, 32-640 Zator</t>
  </si>
  <si>
    <t>8018590365500009587446</t>
  </si>
  <si>
    <t>DWORSKA , 32-640 Zator</t>
  </si>
  <si>
    <t>Samorządowe Przedszkole „Złota Rybka”w Zatorze</t>
  </si>
  <si>
    <t>ul. Plac Jana Matejki 2, 32-640 Zator</t>
  </si>
  <si>
    <t>8018590365500009478829</t>
  </si>
  <si>
    <t>PLAC JANA MATEJKI 2, 32-640 Zator</t>
  </si>
  <si>
    <t>8018590365500009500063</t>
  </si>
  <si>
    <t xml:space="preserve">Zespół Szkolno Przedszkolny im. Tadeusza Kościuszki w Podolszu   </t>
  </si>
  <si>
    <t>ul. Zatorska 37, 32-640 Zator Podolsze</t>
  </si>
  <si>
    <t>8018590365500009547129</t>
  </si>
  <si>
    <t>ZATORSKA 37, 32-640 Zator Podolsze</t>
  </si>
  <si>
    <t xml:space="preserve">Zespół Szkolno-Przedszkolny im. Jana Szklarza w Graboszycach </t>
  </si>
  <si>
    <t>ul. Wadowicka 145, Graboszyce, 32-640 Zator</t>
  </si>
  <si>
    <t>8018590365500009602439</t>
  </si>
  <si>
    <t>WADOWICKA 145, GRABOSZYCE, 32-640 Zator</t>
  </si>
  <si>
    <t>8018590365500009426455</t>
  </si>
  <si>
    <t>Zespół Szkoły i Szkolnego Schroniska Młodzieżowego  w Grodzisku</t>
  </si>
  <si>
    <t>ul. Grodowa 3, 32-640 Zator Grodzisko</t>
  </si>
  <si>
    <t>8018590365500009550754</t>
  </si>
  <si>
    <t>GRODOWA 3, 32-640 Zator</t>
  </si>
  <si>
    <t>Zespół Szkół Ogólnokształcących  im. M. Kopernika w Zatorze</t>
  </si>
  <si>
    <t>ul. Kongresowa 11, 32-640 Zator</t>
  </si>
  <si>
    <t>8018590365500009467854</t>
  </si>
  <si>
    <t>KONGRESOWA 11, 32-640 Zator</t>
  </si>
  <si>
    <t>8018590365500009558699</t>
  </si>
  <si>
    <t>8018590365500009558705</t>
  </si>
  <si>
    <t>8018590365500000017263</t>
  </si>
  <si>
    <t>Regionalny Ośrodek Kultury Doliny Karpia w Zatorze</t>
  </si>
  <si>
    <t>ul. Plac  Jana Matejki 1, 32-640 Zator</t>
  </si>
  <si>
    <t>5492060417</t>
  </si>
  <si>
    <t xml:space="preserve">Regionalny Ośrodek Kultury Doliny Karpia w Zatorze </t>
  </si>
  <si>
    <t>8018590365500013341577</t>
  </si>
  <si>
    <t>RYNEK 2 M7, 32-640 Zator</t>
  </si>
  <si>
    <t>8018590365500013341546</t>
  </si>
  <si>
    <t>RYNEK 2/1, 32-640 Zator</t>
  </si>
  <si>
    <t>8018590365500013341560</t>
  </si>
  <si>
    <t>RYNEK 2/6, 32-640 Zator</t>
  </si>
  <si>
    <t>8018590365500009593805</t>
  </si>
  <si>
    <t>ZATORSKA 45, 32-640 Zator Podolsze</t>
  </si>
  <si>
    <t>8018590365500009593812</t>
  </si>
  <si>
    <t>PLAC MARSZAŁKA JÓZEFA PIŁSUDSKIEGO 2, 32-640 Zator</t>
  </si>
  <si>
    <t>8018590365500009602167</t>
  </si>
  <si>
    <t>CHRZANOWSKA 5, 32-640 Zator</t>
  </si>
  <si>
    <t>8018590365500041976581</t>
  </si>
  <si>
    <t>PALCZOWICE, UL. E. ORZESZKOWEJ 37</t>
  </si>
  <si>
    <t>8018590365500009615934</t>
  </si>
  <si>
    <t>RUDZE, UL. DWORSKA 10, 32-640 Zator</t>
  </si>
  <si>
    <t>8018590365500040799440</t>
  </si>
  <si>
    <t>GRABOSZYCE, UL. ŚW. ANDRZEJA 6</t>
  </si>
  <si>
    <t>8018590365500009601418</t>
  </si>
  <si>
    <t>PLAC JANA MATEJKI 1, 32-640 Zator</t>
  </si>
  <si>
    <t>Publiczne Przedszkole w Rudzach</t>
  </si>
  <si>
    <t>Zespół Szkolno Przedszkolny im. Tadeusza Kościuszki w Podolszu</t>
  </si>
  <si>
    <t>Zespół Szkolno-Przedszkolny im. Jana Szklarza w Graboszycach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</si>
</sst>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charset val="238"/>
    </font>
    <font>
      <sz val="10"/>
      <color indexed="8"/>
      <name val="Arial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2" borderId="0"/>
    <xf numFmtId="0" fontId="6" fillId="2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/>
    <xf numFmtId="0" fontId="2" fillId="3" borderId="2" xfId="1" applyFont="1" applyFill="1" applyBorder="1" applyAlignment="1">
      <alignment horizontal="center" wrapText="1"/>
    </xf>
    <xf numFmtId="3" fontId="2" fillId="3" borderId="2" xfId="1" applyNumberFormat="1" applyFont="1" applyFill="1" applyBorder="1" applyAlignment="1">
      <alignment horizontal="center" wrapText="1"/>
    </xf>
    <xf numFmtId="0" fontId="4" fillId="0" borderId="0" xfId="0" applyFont="1"/>
    <xf numFmtId="0" fontId="0" fillId="0" borderId="0" xfId="0" applyAlignment="1">
      <alignment horizontal="left" indent="1"/>
    </xf>
    <xf numFmtId="0" fontId="5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horizontal="right" wrapText="1"/>
    </xf>
    <xf numFmtId="164" fontId="5" fillId="2" borderId="1" xfId="2" applyNumberFormat="1" applyFont="1" applyFill="1" applyBorder="1" applyAlignment="1">
      <alignment horizontal="right" wrapText="1"/>
    </xf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horizontal="right" wrapText="1"/>
    </xf>
    <xf numFmtId="164" fontId="2" fillId="2" borderId="1" xfId="1" applyNumberFormat="1" applyFont="1" applyFill="1" applyBorder="1" applyAlignment="1">
      <alignment horizontal="right" wrapText="1"/>
    </xf>
  </cellXfs>
  <cellStyles count="3">
    <cellStyle name="Normalny" xfId="0" builtinId="0"/>
    <cellStyle name="Normalny_Zestawienie szczegółowe" xfId="1" xr:uid="{9D33F070-88CC-49BC-83E0-3870C4A9E3CB}"/>
    <cellStyle name="Normalny_Zestawienie szczegółowe_1" xfId="2" xr:uid="{132F0548-ABB7-4CD2-8BDC-FD079D1EFC8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7" Type="http://schemas.openxmlformats.org/officeDocument/2006/relationships/pivotCacheDefinition" Target="pivotCache/pivotCacheDefinition3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2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tyles" Target="styles.xml"/><Relationship Id="rId19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483.84654583333" backgroundQuery="1" createdVersion="7" refreshedVersion="7" minRefreshableVersion="3" recordCount="0" supportSubquery="1" supportAdvancedDrill="1" xr:uid="{275D74BD-FE87-4809-9B76-B7FEA3CE0ABB}">
  <cacheSource type="external" connectionId="1"/>
  <cacheFields count="3">
    <cacheField name="[Zakres 2].[Nabywca].[Nabywca]" caption="Nabywca" numFmtId="0" level="1">
      <sharedItems count="2">
        <s v="Gmina Zator"/>
        <s v="Regionalny Ośrodek Kultury Doliny Karpia w Zatorze"/>
      </sharedItems>
    </cacheField>
    <cacheField name="[Zakres 2].[Płatnik].[Płatnik]" caption="Płatnik" numFmtId="0" hierarchy="3" level="1">
      <sharedItems count="8">
        <s v="Gmina Zator"/>
        <s v="Publiczne Przedszkole w Rudzach"/>
        <s v="Samorządowe Przedszkole „Złota Rybka”w Zatorze"/>
        <s v="Zespół Szkolno Przedszkolny im. Tadeusza Kościuszki w Podolszu"/>
        <s v="Zespół Szkolno-Przedszkolny im. Jana Szklarza w Graboszycach"/>
        <s v="Zespół Szkoły i Szkolnego Schroniska Młodzieżowego  w Grodzisku"/>
        <s v="Zespół Szkół Ogólnokształcących  im. M. Kopernika w Zatorze"/>
        <s v="Regionalny Ośrodek Kultury Doliny Karpia w Zatorze"/>
      </sharedItems>
    </cacheField>
    <cacheField name="[Measures].[Suma Prognoza_2022 3]" caption="Suma Prognoza_2022 3" numFmtId="0" hierarchy="27" level="32767"/>
  </cacheFields>
  <cacheHierarchies count="40">
    <cacheHierarchy uniqueName="[Zakres 2].[Nabywca]" caption="Nabywca" attribute="1" defaultMemberUniqueName="[Zakres 2].[Nabywca].[All]" allUniqueName="[Zakres 2].[Nabywc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2" memberValueDatatype="130" unbalanced="0">
      <fieldsUsage count="2">
        <fieldUsage x="-1"/>
        <fieldUsage x="1"/>
      </fieldsUsage>
    </cacheHierarchy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0" memberValueDatatype="130" unbalanced="0"/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Suma Prognoza_2022 3]" caption="Suma Prognoza_2022 3" measure="1" displayFolder="" measureGroup="Zakres 2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]" caption="Suma I" measure="1" displayFolder="" measureGroup="Zakres 2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]" caption="Suma II" measure="1" displayFolder="" measureGroup="Zakres 2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]" caption="Suma III" measure="1" displayFolder="" measureGroup="Zakres 2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]" caption="Suma IV" measure="1" displayFolder="" measureGroup="Zakres 2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]" caption="Suma V" measure="1" displayFolder="" measureGroup="Zakres 2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VI]" caption="Suma VI" measure="1" displayFolder="" measureGroup="Zakres 2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]" caption="Suma VII" measure="1" displayFolder="" measureGroup="Zakres 2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]" caption="Suma VIII" measure="1" displayFolder="" measureGroup="Zakres 2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]" caption="Suma IX" measure="1" displayFolder="" measureGroup="Zakres 2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]" caption="Suma X" measure="1" displayFolder="" measureGroup="Zakres 2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]" caption="Suma XI" measure="1" displayFolder="" measureGroup="Zakres 2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]" caption="Suma XII" measure="1" displayFolder="" measureGroup="Zakres 2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</cacheHierarchies>
  <kpis count="0"/>
  <dimensions count="2">
    <dimension measure="1" name="Measures" uniqueName="[Measures]" caption="Measures"/>
    <dimension name="Zakres 2" uniqueName="[Zakres 2]" caption="Zakres 2"/>
  </dimensions>
  <measureGroups count="1">
    <measureGroup name="Zakres 2" caption="Zakres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483.846546759261" backgroundQuery="1" createdVersion="7" refreshedVersion="7" minRefreshableVersion="3" recordCount="0" supportSubquery="1" supportAdvancedDrill="1" xr:uid="{D45C1F4B-BBB6-4F95-BE67-52FE5ABD430A}">
  <cacheSource type="external" connectionId="1"/>
  <cacheFields count="2">
    <cacheField name="[Zakres 2].[Grupa_taryfowa].[Grupa_taryfowa]" caption="Grupa_taryfowa" numFmtId="0" hierarchy="7" level="1">
      <sharedItems count="5">
        <s v="W-1.1"/>
        <s v="W-2.1"/>
        <s v="W-3.6"/>
        <s v="W-4"/>
        <s v="W-5.1"/>
      </sharedItems>
    </cacheField>
    <cacheField name="[Measures].[Suma Prognoza_2022 3]" caption="Suma Prognoza_2022 3" numFmtId="0" hierarchy="27" level="32767"/>
  </cacheFields>
  <cacheHierarchies count="40">
    <cacheHierarchy uniqueName="[Zakres 2].[Nabywca]" caption="Nabywca" attribute="1" defaultMemberUniqueName="[Zakres 2].[Nabywca].[All]" allUniqueName="[Zakres 2].[Nabywca].[All]" dimensionUniqueName="[Zakres 2]" displayFolder="" count="0" memberValueDatatype="130" unbalanced="0"/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0" memberValueDatatype="130" unbalanced="0"/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Suma Prognoza_2022 3]" caption="Suma Prognoza_2022 3" measure="1" displayFolder="" measureGroup="Zakres 2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]" caption="Suma I" measure="1" displayFolder="" measureGroup="Zakres 2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]" caption="Suma II" measure="1" displayFolder="" measureGroup="Zakres 2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]" caption="Suma III" measure="1" displayFolder="" measureGroup="Zakres 2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]" caption="Suma IV" measure="1" displayFolder="" measureGroup="Zakres 2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]" caption="Suma V" measure="1" displayFolder="" measureGroup="Zakres 2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VI]" caption="Suma VI" measure="1" displayFolder="" measureGroup="Zakres 2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]" caption="Suma VII" measure="1" displayFolder="" measureGroup="Zakres 2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]" caption="Suma VIII" measure="1" displayFolder="" measureGroup="Zakres 2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]" caption="Suma IX" measure="1" displayFolder="" measureGroup="Zakres 2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]" caption="Suma X" measure="1" displayFolder="" measureGroup="Zakres 2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]" caption="Suma XI" measure="1" displayFolder="" measureGroup="Zakres 2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]" caption="Suma XII" measure="1" displayFolder="" measureGroup="Zakres 2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</cacheHierarchies>
  <kpis count="0"/>
  <dimensions count="2">
    <dimension measure="1" name="Measures" uniqueName="[Measures]" caption="Measures"/>
    <dimension name="Zakres 2" uniqueName="[Zakres 2]" caption="Zakres 2"/>
  </dimensions>
  <measureGroups count="1">
    <measureGroup name="Zakres 2" caption="Zakres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483.846547800924" backgroundQuery="1" createdVersion="7" refreshedVersion="7" minRefreshableVersion="3" recordCount="0" supportSubquery="1" supportAdvancedDrill="1" xr:uid="{20C339F2-815F-49F5-ABF6-E59AC12EDA45}">
  <cacheSource type="external" connectionId="1"/>
  <cacheFields count="14">
    <cacheField name="[Zakres 2].[Grupa_taryfowa].[Grupa_taryfowa]" caption="Grupa_taryfowa" numFmtId="0" hierarchy="7" level="1">
      <sharedItems count="5">
        <s v="W-1.1"/>
        <s v="W-2.1"/>
        <s v="W-3.6"/>
        <s v="W-4"/>
        <s v="W-5.1"/>
      </sharedItems>
    </cacheField>
    <cacheField name="[Measures].[Suma I]" caption="Suma I" numFmtId="0" hierarchy="28" level="32767"/>
    <cacheField name="[Measures].[Suma II]" caption="Suma II" numFmtId="0" hierarchy="29" level="32767"/>
    <cacheField name="[Measures].[Suma III]" caption="Suma III" numFmtId="0" hierarchy="30" level="32767"/>
    <cacheField name="[Measures].[Suma IV]" caption="Suma IV" numFmtId="0" hierarchy="31" level="32767"/>
    <cacheField name="[Measures].[Suma V]" caption="Suma V" numFmtId="0" hierarchy="32" level="32767"/>
    <cacheField name="[Measures].[Suma VI]" caption="Suma VI" numFmtId="0" hierarchy="33" level="32767"/>
    <cacheField name="[Measures].[Suma VII]" caption="Suma VII" numFmtId="0" hierarchy="34" level="32767"/>
    <cacheField name="[Measures].[Suma VIII]" caption="Suma VIII" numFmtId="0" hierarchy="35" level="32767"/>
    <cacheField name="[Measures].[Suma IX]" caption="Suma IX" numFmtId="0" hierarchy="36" level="32767"/>
    <cacheField name="[Measures].[Suma X]" caption="Suma X" numFmtId="0" hierarchy="37" level="32767"/>
    <cacheField name="[Measures].[Suma XI]" caption="Suma XI" numFmtId="0" hierarchy="38" level="32767"/>
    <cacheField name="[Measures].[Suma XII]" caption="Suma XII" numFmtId="0" hierarchy="39" level="32767"/>
    <cacheField name="[Measures].[Suma Prognoza_2022 3]" caption="Suma Prognoza_2022 3" numFmtId="0" hierarchy="27" level="32767"/>
  </cacheFields>
  <cacheHierarchies count="40">
    <cacheHierarchy uniqueName="[Zakres 2].[Nabywca]" caption="Nabywca" attribute="1" defaultMemberUniqueName="[Zakres 2].[Nabywca].[All]" allUniqueName="[Zakres 2].[Nabywca].[All]" dimensionUniqueName="[Zakres 2]" displayFolder="" count="0" memberValueDatatype="130" unbalanced="0"/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0" memberValueDatatype="130" unbalanced="0"/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Suma Prognoza_2022 3]" caption="Suma Prognoza_2022 3" measure="1" displayFolder="" measureGroup="Zakres 2" count="0" oneField="1" hidden="1">
      <fieldsUsage count="1">
        <fieldUsage x="13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]" caption="Suma I" measure="1" displayFolder="" measureGroup="Zakres 2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]" caption="Suma II" measure="1" displayFolder="" measureGroup="Zakres 2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]" caption="Suma III" measure="1" displayFolder="" measureGroup="Zakres 2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]" caption="Suma IV" measure="1" displayFolder="" measureGroup="Zakres 2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]" caption="Suma V" measure="1" displayFolder="" measureGroup="Zakres 2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VI]" caption="Suma VI" measure="1" displayFolder="" measureGroup="Zakres 2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]" caption="Suma VII" measure="1" displayFolder="" measureGroup="Zakres 2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]" caption="Suma VIII" measure="1" displayFolder="" measureGroup="Zakres 2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]" caption="Suma IX" measure="1" displayFolder="" measureGroup="Zakres 2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]" caption="Suma X" measure="1" displayFolder="" measureGroup="Zakres 2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]" caption="Suma XI" measure="1" displayFolder="" measureGroup="Zakres 2" count="0" oneField="1" hidden="1">
      <fieldsUsage count="1">
        <fieldUsage x="11"/>
      </fieldsUsage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]" caption="Suma XII" measure="1" displayFolder="" measureGroup="Zakres 2" count="0" oneField="1" hidden="1">
      <fieldsUsage count="1">
        <fieldUsage x="12"/>
      </fieldsUsage>
      <extLst>
        <ext xmlns:x15="http://schemas.microsoft.com/office/spreadsheetml/2010/11/main" uri="{B97F6D7D-B522-45F9-BDA1-12C45D357490}">
          <x15:cacheHierarchy aggregatedColumn="24"/>
        </ext>
      </extLst>
    </cacheHierarchy>
  </cacheHierarchies>
  <kpis count="0"/>
  <dimensions count="2">
    <dimension measure="1" name="Measures" uniqueName="[Measures]" caption="Measures"/>
    <dimension name="Zakres 2" uniqueName="[Zakres 2]" caption="Zakres 2"/>
  </dimensions>
  <measureGroups count="1">
    <measureGroup name="Zakres 2" caption="Zakres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DC9A02-89C2-40B8-AD9C-8A8972F3C6C2}" name="Tabela przestawna3" cacheId="5" applyNumberFormats="0" applyBorderFormats="0" applyFontFormats="0" applyPatternFormats="0" applyAlignmentFormats="0" applyWidthHeightFormats="1" dataCaption="Wartości" tag="830c4aaa-45c4-4105-a907-572efd84818b" updatedVersion="7" minRefreshableVersion="3" preserveFormatting="0" subtotalHiddenItems="1" itemPrintTitles="1" createdVersion="7" indent="0" multipleFieldFilters="0">
  <location ref="A3:B14" firstHeaderRow="1" firstDataRow="1" firstDataCol="1"/>
  <pivotFields count="3">
    <pivotField axis="axisRow" allDrilled="1" showAll="0" dataSourceSort="1" defaultAttributeDrillState="1">
      <items count="3">
        <item x="0"/>
        <item x="1"/>
        <item t="default"/>
      </items>
    </pivotField>
    <pivotField axis="axisRow" allDrilled="1" showAll="0" dataSourceSort="1" defaultAttributeDrillState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</pivotFields>
  <rowFields count="2">
    <field x="0"/>
    <field x="1"/>
  </rowFields>
  <rowItems count="11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"/>
    </i>
    <i r="1">
      <x v="7"/>
    </i>
    <i t="grand">
      <x/>
    </i>
  </rowItems>
  <colItems count="1">
    <i/>
  </colItems>
  <dataFields count="1">
    <dataField name="Prognoza_2022" fld="2" baseField="0" baseItem="0" numFmtId="3"/>
  </dataFields>
  <pivotHierarchies count="4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Prognoza_2022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0"/>
    <rowHierarchyUsage hierarchyUsage="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1A59D3-6B9F-45FA-B251-0377EC969756}" name="Tabela przestawna4" cacheId="8" applyNumberFormats="0" applyBorderFormats="0" applyFontFormats="0" applyPatternFormats="0" applyAlignmentFormats="0" applyWidthHeightFormats="1" dataCaption="Wartości" tag="816d8cd5-77a3-42ef-ba6b-41d9a38085cf" updatedVersion="7" minRefreshableVersion="3" preserveFormatting="0" subtotalHiddenItems="1" itemPrintTitles="1" createdVersion="7" indent="0" multipleFieldFilters="0">
  <location ref="A3:B9" firstHeaderRow="1" firstDataRow="1" firstDataCol="1"/>
  <pivotFields count="2"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Prognoza_2022" fld="1" baseField="0" baseItem="0" numFmtId="3"/>
  </dataFields>
  <pivotHierarchies count="4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Prognoza_2022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7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4E21F9-B98E-4FD8-BB4F-1D7DD9544ECF}" name="Tabela przestawna5" cacheId="11" applyNumberFormats="0" applyBorderFormats="0" applyFontFormats="0" applyPatternFormats="0" applyAlignmentFormats="0" applyWidthHeightFormats="1" dataCaption="Wartości" tag="b3b506ac-f4c3-4711-ac3a-c9e3fd9db9fe" updatedVersion="7" minRefreshableVersion="3" preserveFormatting="0" subtotalHiddenItems="1" itemPrintTitles="1" createdVersion="7" indent="0" multipleFieldFilters="0">
  <location ref="A3:N9" firstHeaderRow="0" firstDataRow="1" firstDataCol="1"/>
  <pivotFields count="14"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I" fld="1" baseField="0" baseItem="0" numFmtId="3"/>
    <dataField name="II" fld="2" baseField="0" baseItem="0" numFmtId="3"/>
    <dataField name="III" fld="3" baseField="0" baseItem="0" numFmtId="3"/>
    <dataField name="IV" fld="4" baseField="0" baseItem="0" numFmtId="3"/>
    <dataField name="V" fld="5" baseField="0" baseItem="0" numFmtId="3"/>
    <dataField name="VI" fld="6" baseField="0" baseItem="0" numFmtId="3"/>
    <dataField name="VII" fld="7" baseField="0" baseItem="0" numFmtId="3"/>
    <dataField name="VIII" fld="8" baseField="0" baseItem="0" numFmtId="3"/>
    <dataField name="IX" fld="9" baseField="0" baseItem="0" numFmtId="3"/>
    <dataField name="X" fld="10" baseField="0" baseItem="0" numFmtId="3"/>
    <dataField name="XI" fld="11" baseField="0" baseItem="0" numFmtId="3"/>
    <dataField name="XII" fld="12" baseField="0" baseItem="0" numFmtId="3"/>
    <dataField name="ROK" fld="13" baseField="0" baseItem="0" numFmtId="3"/>
  </dataFields>
  <pivotHierarchies count="4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ROK"/>
    <pivotHierarchy dragToData="1" caption="I"/>
    <pivotHierarchy dragToData="1" caption="II"/>
    <pivotHierarchy dragToData="1" caption="III"/>
    <pivotHierarchy dragToData="1" caption="IV"/>
    <pivotHierarchy dragToData="1" caption="V"/>
    <pivotHierarchy dragToData="1" caption="VI"/>
    <pivotHierarchy dragToData="1" caption="VII"/>
    <pivotHierarchy dragToData="1" caption="VIII"/>
    <pivotHierarchy dragToData="1" caption="IX"/>
    <pivotHierarchy dragToData="1" caption="X"/>
    <pivotHierarchy dragToData="1" caption="XI"/>
    <pivotHierarchy dragToData="1" caption="XII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1"/>
  <sheetViews>
    <sheetView tabSelected="1" workbookViewId="0"/>
  </sheetViews>
  <sheetFormatPr defaultRowHeight="15" x14ac:dyDescent="0.25"/>
  <cols>
    <col min="1" max="1" width="28.7109375" bestFit="1" customWidth="1"/>
    <col min="2" max="2" width="27.7109375" bestFit="1" customWidth="1"/>
    <col min="3" max="3" width="13.85546875" customWidth="1"/>
    <col min="4" max="4" width="82.42578125" bestFit="1" customWidth="1"/>
    <col min="5" max="5" width="43.42578125" bestFit="1" customWidth="1"/>
    <col min="6" max="6" width="28.140625" customWidth="1"/>
    <col min="7" max="7" width="42.85546875" customWidth="1"/>
    <col min="8" max="8" width="15.28515625" bestFit="1" customWidth="1"/>
    <col min="9" max="9" width="13.5703125" bestFit="1" customWidth="1"/>
    <col min="10" max="10" width="14.28515625" bestFit="1" customWidth="1"/>
    <col min="11" max="11" width="16.85546875" customWidth="1"/>
    <col min="12" max="12" width="17" customWidth="1"/>
    <col min="13" max="13" width="13.85546875" customWidth="1"/>
    <col min="14" max="25" width="10.7109375" style="4" customWidth="1"/>
  </cols>
  <sheetData>
    <row r="1" spans="1:25" s="1" customFormat="1" ht="30" x14ac:dyDescent="0.25">
      <c r="A1" s="6" t="s">
        <v>0</v>
      </c>
      <c r="B1" s="6" t="s">
        <v>8</v>
      </c>
      <c r="C1" s="6" t="s">
        <v>7</v>
      </c>
      <c r="D1" s="6" t="s">
        <v>9</v>
      </c>
      <c r="E1" s="6" t="s">
        <v>10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33</v>
      </c>
      <c r="K1" s="6" t="s">
        <v>17</v>
      </c>
      <c r="L1" s="6" t="s">
        <v>18</v>
      </c>
      <c r="M1" s="6" t="s">
        <v>19</v>
      </c>
      <c r="N1" s="7" t="s">
        <v>20</v>
      </c>
      <c r="O1" s="7" t="s">
        <v>21</v>
      </c>
      <c r="P1" s="7" t="s">
        <v>22</v>
      </c>
      <c r="Q1" s="7" t="s">
        <v>23</v>
      </c>
      <c r="R1" s="7" t="s">
        <v>24</v>
      </c>
      <c r="S1" s="7" t="s">
        <v>25</v>
      </c>
      <c r="T1" s="7" t="s">
        <v>26</v>
      </c>
      <c r="U1" s="7" t="s">
        <v>27</v>
      </c>
      <c r="V1" s="7" t="s">
        <v>28</v>
      </c>
      <c r="W1" s="7" t="s">
        <v>29</v>
      </c>
      <c r="X1" s="7" t="s">
        <v>30</v>
      </c>
      <c r="Y1" s="7" t="s">
        <v>31</v>
      </c>
    </row>
    <row r="2" spans="1:25" s="8" customFormat="1" ht="24.95" customHeight="1" x14ac:dyDescent="0.25">
      <c r="A2" s="13" t="s">
        <v>36</v>
      </c>
      <c r="B2" s="13" t="s">
        <v>37</v>
      </c>
      <c r="C2" s="13" t="s">
        <v>38</v>
      </c>
      <c r="D2" s="13" t="s">
        <v>36</v>
      </c>
      <c r="E2" s="13" t="s">
        <v>37</v>
      </c>
      <c r="F2" s="13" t="s">
        <v>39</v>
      </c>
      <c r="G2" s="13" t="s">
        <v>40</v>
      </c>
      <c r="H2" s="13" t="s">
        <v>41</v>
      </c>
      <c r="I2" s="13" t="s">
        <v>12</v>
      </c>
      <c r="J2" s="14">
        <v>3400</v>
      </c>
      <c r="K2" s="15">
        <v>44562</v>
      </c>
      <c r="L2" s="15">
        <v>44926</v>
      </c>
      <c r="M2" s="13" t="s">
        <v>32</v>
      </c>
      <c r="N2" s="14">
        <v>0</v>
      </c>
      <c r="O2" s="14">
        <v>0</v>
      </c>
      <c r="P2" s="14">
        <v>0</v>
      </c>
      <c r="Q2" s="14">
        <v>0</v>
      </c>
      <c r="R2" s="14">
        <v>0</v>
      </c>
      <c r="S2" s="14">
        <v>0</v>
      </c>
      <c r="T2" s="14">
        <v>0</v>
      </c>
      <c r="U2" s="14">
        <v>0</v>
      </c>
      <c r="V2" s="14">
        <v>0</v>
      </c>
      <c r="W2" s="14">
        <v>0</v>
      </c>
      <c r="X2" s="14">
        <v>0</v>
      </c>
      <c r="Y2" s="14">
        <v>0</v>
      </c>
    </row>
    <row r="3" spans="1:25" s="8" customFormat="1" ht="24.95" customHeight="1" x14ac:dyDescent="0.25">
      <c r="A3" s="13" t="s">
        <v>36</v>
      </c>
      <c r="B3" s="13" t="s">
        <v>37</v>
      </c>
      <c r="C3" s="13" t="s">
        <v>38</v>
      </c>
      <c r="D3" s="13" t="s">
        <v>36</v>
      </c>
      <c r="E3" s="13" t="s">
        <v>37</v>
      </c>
      <c r="F3" s="13" t="s">
        <v>42</v>
      </c>
      <c r="G3" s="13" t="s">
        <v>43</v>
      </c>
      <c r="H3" s="13" t="s">
        <v>41</v>
      </c>
      <c r="I3" s="13" t="s">
        <v>12</v>
      </c>
      <c r="J3" s="14">
        <v>1600</v>
      </c>
      <c r="K3" s="15">
        <v>44562</v>
      </c>
      <c r="L3" s="15">
        <v>44926</v>
      </c>
      <c r="M3" s="13" t="s">
        <v>32</v>
      </c>
      <c r="N3" s="14">
        <v>0</v>
      </c>
      <c r="O3" s="14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 s="14">
        <v>0</v>
      </c>
      <c r="Y3" s="14">
        <v>0</v>
      </c>
    </row>
    <row r="4" spans="1:25" s="8" customFormat="1" ht="24.95" customHeight="1" x14ac:dyDescent="0.25">
      <c r="A4" s="13" t="s">
        <v>36</v>
      </c>
      <c r="B4" s="13" t="s">
        <v>37</v>
      </c>
      <c r="C4" s="13" t="s">
        <v>38</v>
      </c>
      <c r="D4" s="13" t="s">
        <v>36</v>
      </c>
      <c r="E4" s="13" t="s">
        <v>37</v>
      </c>
      <c r="F4" s="13" t="s">
        <v>44</v>
      </c>
      <c r="G4" s="13" t="s">
        <v>45</v>
      </c>
      <c r="H4" s="13" t="s">
        <v>11</v>
      </c>
      <c r="I4" s="13" t="s">
        <v>12</v>
      </c>
      <c r="J4" s="14">
        <v>3100</v>
      </c>
      <c r="K4" s="15">
        <v>44562</v>
      </c>
      <c r="L4" s="15">
        <v>44926</v>
      </c>
      <c r="M4" s="13" t="s">
        <v>32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  <c r="Y4" s="14">
        <v>0</v>
      </c>
    </row>
    <row r="5" spans="1:25" s="8" customFormat="1" ht="24.95" customHeight="1" x14ac:dyDescent="0.25">
      <c r="A5" s="13" t="s">
        <v>36</v>
      </c>
      <c r="B5" s="13" t="s">
        <v>37</v>
      </c>
      <c r="C5" s="13" t="s">
        <v>38</v>
      </c>
      <c r="D5" s="13" t="s">
        <v>36</v>
      </c>
      <c r="E5" s="13" t="s">
        <v>37</v>
      </c>
      <c r="F5" s="13" t="s">
        <v>46</v>
      </c>
      <c r="G5" s="13" t="s">
        <v>47</v>
      </c>
      <c r="H5" s="13" t="s">
        <v>11</v>
      </c>
      <c r="I5" s="13" t="s">
        <v>12</v>
      </c>
      <c r="J5" s="14">
        <v>85000</v>
      </c>
      <c r="K5" s="15">
        <v>44562</v>
      </c>
      <c r="L5" s="15">
        <v>44926</v>
      </c>
      <c r="M5" s="13" t="s">
        <v>32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</row>
    <row r="6" spans="1:25" s="8" customFormat="1" ht="24.95" customHeight="1" x14ac:dyDescent="0.25">
      <c r="A6" s="13" t="s">
        <v>36</v>
      </c>
      <c r="B6" s="13" t="s">
        <v>37</v>
      </c>
      <c r="C6" s="13" t="s">
        <v>38</v>
      </c>
      <c r="D6" s="13" t="s">
        <v>36</v>
      </c>
      <c r="E6" s="13" t="s">
        <v>37</v>
      </c>
      <c r="F6" s="13" t="s">
        <v>48</v>
      </c>
      <c r="G6" s="13" t="s">
        <v>49</v>
      </c>
      <c r="H6" s="13" t="s">
        <v>11</v>
      </c>
      <c r="I6" s="13" t="s">
        <v>12</v>
      </c>
      <c r="J6" s="14">
        <v>11300</v>
      </c>
      <c r="K6" s="15">
        <v>44562</v>
      </c>
      <c r="L6" s="15">
        <v>44926</v>
      </c>
      <c r="M6" s="13" t="s">
        <v>32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</row>
    <row r="7" spans="1:25" s="8" customFormat="1" ht="24.95" customHeight="1" x14ac:dyDescent="0.25">
      <c r="A7" s="13" t="s">
        <v>36</v>
      </c>
      <c r="B7" s="13" t="s">
        <v>37</v>
      </c>
      <c r="C7" s="13" t="s">
        <v>38</v>
      </c>
      <c r="D7" s="13" t="s">
        <v>36</v>
      </c>
      <c r="E7" s="13" t="s">
        <v>37</v>
      </c>
      <c r="F7" s="13" t="s">
        <v>50</v>
      </c>
      <c r="G7" s="13" t="s">
        <v>51</v>
      </c>
      <c r="H7" s="13" t="s">
        <v>11</v>
      </c>
      <c r="I7" s="13" t="s">
        <v>12</v>
      </c>
      <c r="J7" s="14">
        <v>17800</v>
      </c>
      <c r="K7" s="15">
        <v>44562</v>
      </c>
      <c r="L7" s="15">
        <v>44926</v>
      </c>
      <c r="M7" s="13" t="s">
        <v>32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</row>
    <row r="8" spans="1:25" s="8" customFormat="1" ht="24.95" customHeight="1" x14ac:dyDescent="0.25">
      <c r="A8" s="13" t="s">
        <v>36</v>
      </c>
      <c r="B8" s="13" t="s">
        <v>37</v>
      </c>
      <c r="C8" s="13" t="s">
        <v>38</v>
      </c>
      <c r="D8" s="13" t="s">
        <v>36</v>
      </c>
      <c r="E8" s="13" t="s">
        <v>37</v>
      </c>
      <c r="F8" s="13" t="s">
        <v>52</v>
      </c>
      <c r="G8" s="13" t="s">
        <v>53</v>
      </c>
      <c r="H8" s="13" t="s">
        <v>11</v>
      </c>
      <c r="I8" s="13" t="s">
        <v>12</v>
      </c>
      <c r="J8" s="14">
        <v>15600</v>
      </c>
      <c r="K8" s="15">
        <v>44562</v>
      </c>
      <c r="L8" s="15">
        <v>44926</v>
      </c>
      <c r="M8" s="13" t="s">
        <v>32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</row>
    <row r="9" spans="1:25" s="8" customFormat="1" ht="24.95" customHeight="1" x14ac:dyDescent="0.25">
      <c r="A9" s="13" t="s">
        <v>36</v>
      </c>
      <c r="B9" s="13" t="s">
        <v>37</v>
      </c>
      <c r="C9" s="13" t="s">
        <v>38</v>
      </c>
      <c r="D9" s="13" t="s">
        <v>54</v>
      </c>
      <c r="E9" s="13" t="s">
        <v>55</v>
      </c>
      <c r="F9" s="13" t="s">
        <v>56</v>
      </c>
      <c r="G9" s="13" t="s">
        <v>57</v>
      </c>
      <c r="H9" s="13" t="s">
        <v>41</v>
      </c>
      <c r="I9" s="13" t="s">
        <v>12</v>
      </c>
      <c r="J9" s="14">
        <v>2900</v>
      </c>
      <c r="K9" s="15">
        <v>44562</v>
      </c>
      <c r="L9" s="15">
        <v>44926</v>
      </c>
      <c r="M9" s="13" t="s">
        <v>32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</row>
    <row r="10" spans="1:25" s="8" customFormat="1" ht="24.95" customHeight="1" x14ac:dyDescent="0.25">
      <c r="A10" s="13" t="s">
        <v>36</v>
      </c>
      <c r="B10" s="13" t="s">
        <v>37</v>
      </c>
      <c r="C10" s="13" t="s">
        <v>38</v>
      </c>
      <c r="D10" s="13" t="s">
        <v>58</v>
      </c>
      <c r="E10" s="13" t="s">
        <v>59</v>
      </c>
      <c r="F10" s="13" t="s">
        <v>60</v>
      </c>
      <c r="G10" s="13" t="s">
        <v>61</v>
      </c>
      <c r="H10" s="13" t="s">
        <v>11</v>
      </c>
      <c r="I10" s="13" t="s">
        <v>12</v>
      </c>
      <c r="J10" s="14">
        <v>39700</v>
      </c>
      <c r="K10" s="15">
        <v>44562</v>
      </c>
      <c r="L10" s="15">
        <v>44926</v>
      </c>
      <c r="M10" s="13" t="s">
        <v>32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</row>
    <row r="11" spans="1:25" s="8" customFormat="1" ht="24.95" customHeight="1" x14ac:dyDescent="0.25">
      <c r="A11" s="13" t="s">
        <v>36</v>
      </c>
      <c r="B11" s="13" t="s">
        <v>37</v>
      </c>
      <c r="C11" s="13" t="s">
        <v>38</v>
      </c>
      <c r="D11" s="13" t="s">
        <v>58</v>
      </c>
      <c r="E11" s="13" t="s">
        <v>59</v>
      </c>
      <c r="F11" s="13" t="s">
        <v>62</v>
      </c>
      <c r="G11" s="13" t="s">
        <v>61</v>
      </c>
      <c r="H11" s="13" t="s">
        <v>11</v>
      </c>
      <c r="I11" s="13" t="s">
        <v>12</v>
      </c>
      <c r="J11" s="14">
        <v>28300</v>
      </c>
      <c r="K11" s="15">
        <v>44562</v>
      </c>
      <c r="L11" s="15">
        <v>44926</v>
      </c>
      <c r="M11" s="13" t="s">
        <v>32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</row>
    <row r="12" spans="1:25" s="8" customFormat="1" ht="24.95" customHeight="1" x14ac:dyDescent="0.25">
      <c r="A12" s="13" t="s">
        <v>36</v>
      </c>
      <c r="B12" s="13" t="s">
        <v>37</v>
      </c>
      <c r="C12" s="13" t="s">
        <v>38</v>
      </c>
      <c r="D12" s="13" t="s">
        <v>63</v>
      </c>
      <c r="E12" s="13" t="s">
        <v>64</v>
      </c>
      <c r="F12" s="13" t="s">
        <v>65</v>
      </c>
      <c r="G12" s="13" t="s">
        <v>66</v>
      </c>
      <c r="H12" s="13" t="s">
        <v>13</v>
      </c>
      <c r="I12" s="13" t="s">
        <v>12</v>
      </c>
      <c r="J12" s="14">
        <v>4900</v>
      </c>
      <c r="K12" s="15">
        <v>44562</v>
      </c>
      <c r="L12" s="15">
        <v>44926</v>
      </c>
      <c r="M12" s="13" t="s">
        <v>32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</row>
    <row r="13" spans="1:25" s="8" customFormat="1" ht="24.95" customHeight="1" x14ac:dyDescent="0.25">
      <c r="A13" s="13" t="s">
        <v>36</v>
      </c>
      <c r="B13" s="13" t="s">
        <v>37</v>
      </c>
      <c r="C13" s="13" t="s">
        <v>38</v>
      </c>
      <c r="D13" s="13" t="s">
        <v>67</v>
      </c>
      <c r="E13" s="13" t="s">
        <v>68</v>
      </c>
      <c r="F13" s="13" t="s">
        <v>69</v>
      </c>
      <c r="G13" s="13" t="s">
        <v>70</v>
      </c>
      <c r="H13" s="13" t="s">
        <v>11</v>
      </c>
      <c r="I13" s="13" t="s">
        <v>12</v>
      </c>
      <c r="J13" s="14">
        <v>67800</v>
      </c>
      <c r="K13" s="15">
        <v>44562</v>
      </c>
      <c r="L13" s="15">
        <v>44926</v>
      </c>
      <c r="M13" s="13" t="s">
        <v>32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</row>
    <row r="14" spans="1:25" s="8" customFormat="1" ht="24.95" customHeight="1" x14ac:dyDescent="0.25">
      <c r="A14" s="13" t="s">
        <v>36</v>
      </c>
      <c r="B14" s="13" t="s">
        <v>37</v>
      </c>
      <c r="C14" s="13" t="s">
        <v>38</v>
      </c>
      <c r="D14" s="13" t="s">
        <v>67</v>
      </c>
      <c r="E14" s="13" t="s">
        <v>68</v>
      </c>
      <c r="F14" s="13" t="s">
        <v>71</v>
      </c>
      <c r="G14" s="13" t="s">
        <v>70</v>
      </c>
      <c r="H14" s="13" t="s">
        <v>11</v>
      </c>
      <c r="I14" s="13" t="s">
        <v>12</v>
      </c>
      <c r="J14" s="14">
        <v>71100</v>
      </c>
      <c r="K14" s="15">
        <v>44562</v>
      </c>
      <c r="L14" s="15">
        <v>44926</v>
      </c>
      <c r="M14" s="13" t="s">
        <v>32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</row>
    <row r="15" spans="1:25" s="8" customFormat="1" ht="24.95" customHeight="1" x14ac:dyDescent="0.25">
      <c r="A15" s="13" t="s">
        <v>36</v>
      </c>
      <c r="B15" s="13" t="s">
        <v>37</v>
      </c>
      <c r="C15" s="13" t="s">
        <v>38</v>
      </c>
      <c r="D15" s="13" t="s">
        <v>72</v>
      </c>
      <c r="E15" s="13" t="s">
        <v>73</v>
      </c>
      <c r="F15" s="13" t="s">
        <v>74</v>
      </c>
      <c r="G15" s="13" t="s">
        <v>75</v>
      </c>
      <c r="H15" s="13" t="s">
        <v>11</v>
      </c>
      <c r="I15" s="13" t="s">
        <v>12</v>
      </c>
      <c r="J15" s="14">
        <v>61400</v>
      </c>
      <c r="K15" s="15">
        <v>44562</v>
      </c>
      <c r="L15" s="15">
        <v>44926</v>
      </c>
      <c r="M15" s="13" t="s">
        <v>32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</row>
    <row r="16" spans="1:25" s="8" customFormat="1" ht="24.95" customHeight="1" x14ac:dyDescent="0.25">
      <c r="A16" s="13" t="s">
        <v>36</v>
      </c>
      <c r="B16" s="13" t="s">
        <v>37</v>
      </c>
      <c r="C16" s="13" t="s">
        <v>38</v>
      </c>
      <c r="D16" s="13" t="s">
        <v>76</v>
      </c>
      <c r="E16" s="13" t="s">
        <v>77</v>
      </c>
      <c r="F16" s="13" t="s">
        <v>78</v>
      </c>
      <c r="G16" s="13" t="s">
        <v>79</v>
      </c>
      <c r="H16" s="13" t="s">
        <v>11</v>
      </c>
      <c r="I16" s="13" t="s">
        <v>12</v>
      </c>
      <c r="J16" s="14">
        <v>29700</v>
      </c>
      <c r="K16" s="15">
        <v>44562</v>
      </c>
      <c r="L16" s="15">
        <v>44926</v>
      </c>
      <c r="M16" s="13" t="s">
        <v>32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</row>
    <row r="17" spans="1:25" s="8" customFormat="1" ht="24.95" customHeight="1" x14ac:dyDescent="0.25">
      <c r="A17" s="13" t="s">
        <v>36</v>
      </c>
      <c r="B17" s="13" t="s">
        <v>37</v>
      </c>
      <c r="C17" s="13" t="s">
        <v>38</v>
      </c>
      <c r="D17" s="13" t="s">
        <v>76</v>
      </c>
      <c r="E17" s="13" t="s">
        <v>77</v>
      </c>
      <c r="F17" s="13" t="s">
        <v>80</v>
      </c>
      <c r="G17" s="13" t="s">
        <v>79</v>
      </c>
      <c r="H17" s="13" t="s">
        <v>16</v>
      </c>
      <c r="I17" s="13" t="s">
        <v>12</v>
      </c>
      <c r="J17" s="14">
        <v>145600</v>
      </c>
      <c r="K17" s="15">
        <v>44562</v>
      </c>
      <c r="L17" s="15">
        <v>44926</v>
      </c>
      <c r="M17" s="13" t="s">
        <v>32</v>
      </c>
      <c r="N17" s="14">
        <v>30000</v>
      </c>
      <c r="O17" s="14">
        <v>25600</v>
      </c>
      <c r="P17" s="14">
        <v>16700</v>
      </c>
      <c r="Q17" s="14">
        <v>5000</v>
      </c>
      <c r="R17" s="14">
        <v>4000</v>
      </c>
      <c r="S17" s="14">
        <v>2000</v>
      </c>
      <c r="T17" s="14">
        <v>2000</v>
      </c>
      <c r="U17" s="14">
        <v>2000</v>
      </c>
      <c r="V17" s="14">
        <v>2000</v>
      </c>
      <c r="W17" s="14">
        <v>11700</v>
      </c>
      <c r="X17" s="14">
        <v>17100</v>
      </c>
      <c r="Y17" s="14">
        <v>27500</v>
      </c>
    </row>
    <row r="18" spans="1:25" s="8" customFormat="1" ht="24.95" customHeight="1" x14ac:dyDescent="0.25">
      <c r="A18" s="13" t="s">
        <v>36</v>
      </c>
      <c r="B18" s="13" t="s">
        <v>37</v>
      </c>
      <c r="C18" s="13" t="s">
        <v>38</v>
      </c>
      <c r="D18" s="13" t="s">
        <v>76</v>
      </c>
      <c r="E18" s="13" t="s">
        <v>77</v>
      </c>
      <c r="F18" s="13" t="s">
        <v>81</v>
      </c>
      <c r="G18" s="13" t="s">
        <v>79</v>
      </c>
      <c r="H18" s="13" t="s">
        <v>16</v>
      </c>
      <c r="I18" s="13" t="s">
        <v>12</v>
      </c>
      <c r="J18" s="14">
        <v>150600</v>
      </c>
      <c r="K18" s="15">
        <v>44562</v>
      </c>
      <c r="L18" s="15">
        <v>44926</v>
      </c>
      <c r="M18" s="13" t="s">
        <v>32</v>
      </c>
      <c r="N18" s="14">
        <v>28100</v>
      </c>
      <c r="O18" s="14">
        <v>22200</v>
      </c>
      <c r="P18" s="14">
        <v>17800</v>
      </c>
      <c r="Q18" s="14">
        <v>6000</v>
      </c>
      <c r="R18" s="14">
        <v>5000</v>
      </c>
      <c r="S18" s="14">
        <v>3000</v>
      </c>
      <c r="T18" s="14">
        <v>3000</v>
      </c>
      <c r="U18" s="14">
        <v>3000</v>
      </c>
      <c r="V18" s="14">
        <v>5000</v>
      </c>
      <c r="W18" s="14">
        <v>13700</v>
      </c>
      <c r="X18" s="14">
        <v>15800</v>
      </c>
      <c r="Y18" s="14">
        <v>28000</v>
      </c>
    </row>
    <row r="19" spans="1:25" s="8" customFormat="1" ht="24.95" customHeight="1" x14ac:dyDescent="0.25">
      <c r="A19" s="13" t="s">
        <v>36</v>
      </c>
      <c r="B19" s="13" t="s">
        <v>37</v>
      </c>
      <c r="C19" s="13" t="s">
        <v>38</v>
      </c>
      <c r="D19" s="13" t="s">
        <v>76</v>
      </c>
      <c r="E19" s="13" t="s">
        <v>77</v>
      </c>
      <c r="F19" s="13" t="s">
        <v>82</v>
      </c>
      <c r="G19" s="13" t="s">
        <v>79</v>
      </c>
      <c r="H19" s="13" t="s">
        <v>14</v>
      </c>
      <c r="I19" s="13" t="s">
        <v>15</v>
      </c>
      <c r="J19" s="14">
        <v>125900</v>
      </c>
      <c r="K19" s="15">
        <v>44562</v>
      </c>
      <c r="L19" s="15">
        <v>44926</v>
      </c>
      <c r="M19" s="13" t="s">
        <v>32</v>
      </c>
      <c r="N19" s="14">
        <v>24400</v>
      </c>
      <c r="O19" s="14">
        <v>21600</v>
      </c>
      <c r="P19" s="14">
        <v>20900</v>
      </c>
      <c r="Q19" s="14">
        <v>6000</v>
      </c>
      <c r="R19" s="14">
        <v>4000</v>
      </c>
      <c r="S19" s="14">
        <v>3000</v>
      </c>
      <c r="T19" s="14">
        <v>0</v>
      </c>
      <c r="U19" s="14">
        <v>2800</v>
      </c>
      <c r="V19" s="14">
        <v>5000</v>
      </c>
      <c r="W19" s="14">
        <v>6000</v>
      </c>
      <c r="X19" s="14">
        <v>10100</v>
      </c>
      <c r="Y19" s="14">
        <v>22100</v>
      </c>
    </row>
    <row r="20" spans="1:25" s="8" customFormat="1" ht="24.95" customHeight="1" x14ac:dyDescent="0.25">
      <c r="A20" s="13" t="s">
        <v>83</v>
      </c>
      <c r="B20" s="13" t="s">
        <v>84</v>
      </c>
      <c r="C20" s="13" t="s">
        <v>85</v>
      </c>
      <c r="D20" s="13" t="s">
        <v>86</v>
      </c>
      <c r="E20" s="13" t="s">
        <v>84</v>
      </c>
      <c r="F20" s="13" t="s">
        <v>87</v>
      </c>
      <c r="G20" s="13" t="s">
        <v>88</v>
      </c>
      <c r="H20" s="13" t="s">
        <v>41</v>
      </c>
      <c r="I20" s="13" t="s">
        <v>12</v>
      </c>
      <c r="J20" s="14">
        <v>10300</v>
      </c>
      <c r="K20" s="15">
        <v>44562</v>
      </c>
      <c r="L20" s="15">
        <v>44926</v>
      </c>
      <c r="M20" s="13" t="s">
        <v>32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</row>
    <row r="21" spans="1:25" s="8" customFormat="1" ht="24.95" customHeight="1" x14ac:dyDescent="0.25">
      <c r="A21" s="13" t="s">
        <v>83</v>
      </c>
      <c r="B21" s="13" t="s">
        <v>84</v>
      </c>
      <c r="C21" s="13" t="s">
        <v>85</v>
      </c>
      <c r="D21" s="13" t="s">
        <v>86</v>
      </c>
      <c r="E21" s="13" t="s">
        <v>84</v>
      </c>
      <c r="F21" s="13" t="s">
        <v>89</v>
      </c>
      <c r="G21" s="13" t="s">
        <v>90</v>
      </c>
      <c r="H21" s="13" t="s">
        <v>13</v>
      </c>
      <c r="I21" s="13" t="s">
        <v>12</v>
      </c>
      <c r="J21" s="14">
        <v>8500</v>
      </c>
      <c r="K21" s="15">
        <v>44562</v>
      </c>
      <c r="L21" s="15">
        <v>44926</v>
      </c>
      <c r="M21" s="13" t="s">
        <v>32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</row>
    <row r="22" spans="1:25" s="8" customFormat="1" ht="24.95" customHeight="1" x14ac:dyDescent="0.25">
      <c r="A22" s="13" t="s">
        <v>83</v>
      </c>
      <c r="B22" s="13" t="s">
        <v>84</v>
      </c>
      <c r="C22" s="13" t="s">
        <v>85</v>
      </c>
      <c r="D22" s="13" t="s">
        <v>86</v>
      </c>
      <c r="E22" s="13" t="s">
        <v>84</v>
      </c>
      <c r="F22" s="13" t="s">
        <v>91</v>
      </c>
      <c r="G22" s="13" t="s">
        <v>92</v>
      </c>
      <c r="H22" s="13" t="s">
        <v>13</v>
      </c>
      <c r="I22" s="13" t="s">
        <v>12</v>
      </c>
      <c r="J22" s="14">
        <v>14600</v>
      </c>
      <c r="K22" s="15">
        <v>44562</v>
      </c>
      <c r="L22" s="15">
        <v>44926</v>
      </c>
      <c r="M22" s="13" t="s">
        <v>32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</row>
    <row r="23" spans="1:25" s="8" customFormat="1" ht="24.95" customHeight="1" x14ac:dyDescent="0.25">
      <c r="A23" s="13" t="s">
        <v>83</v>
      </c>
      <c r="B23" s="13" t="s">
        <v>84</v>
      </c>
      <c r="C23" s="13" t="s">
        <v>85</v>
      </c>
      <c r="D23" s="13" t="s">
        <v>86</v>
      </c>
      <c r="E23" s="13" t="s">
        <v>84</v>
      </c>
      <c r="F23" s="13" t="s">
        <v>93</v>
      </c>
      <c r="G23" s="13" t="s">
        <v>94</v>
      </c>
      <c r="H23" s="13" t="s">
        <v>11</v>
      </c>
      <c r="I23" s="13" t="s">
        <v>12</v>
      </c>
      <c r="J23" s="14">
        <v>52500</v>
      </c>
      <c r="K23" s="15">
        <v>44562</v>
      </c>
      <c r="L23" s="15">
        <v>44926</v>
      </c>
      <c r="M23" s="13" t="s">
        <v>32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</row>
    <row r="24" spans="1:25" s="8" customFormat="1" ht="24.95" customHeight="1" x14ac:dyDescent="0.25">
      <c r="A24" s="13" t="s">
        <v>83</v>
      </c>
      <c r="B24" s="13" t="s">
        <v>84</v>
      </c>
      <c r="C24" s="13" t="s">
        <v>85</v>
      </c>
      <c r="D24" s="13" t="s">
        <v>86</v>
      </c>
      <c r="E24" s="13" t="s">
        <v>84</v>
      </c>
      <c r="F24" s="13" t="s">
        <v>95</v>
      </c>
      <c r="G24" s="13" t="s">
        <v>96</v>
      </c>
      <c r="H24" s="13" t="s">
        <v>11</v>
      </c>
      <c r="I24" s="13" t="s">
        <v>12</v>
      </c>
      <c r="J24" s="14">
        <v>21300</v>
      </c>
      <c r="K24" s="15">
        <v>44562</v>
      </c>
      <c r="L24" s="15">
        <v>44926</v>
      </c>
      <c r="M24" s="13" t="s">
        <v>32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</row>
    <row r="25" spans="1:25" s="8" customFormat="1" ht="24.95" customHeight="1" x14ac:dyDescent="0.25">
      <c r="A25" s="13" t="s">
        <v>83</v>
      </c>
      <c r="B25" s="13" t="s">
        <v>84</v>
      </c>
      <c r="C25" s="13" t="s">
        <v>85</v>
      </c>
      <c r="D25" s="13" t="s">
        <v>86</v>
      </c>
      <c r="E25" s="13" t="s">
        <v>84</v>
      </c>
      <c r="F25" s="13" t="s">
        <v>97</v>
      </c>
      <c r="G25" s="13" t="s">
        <v>98</v>
      </c>
      <c r="H25" s="13" t="s">
        <v>11</v>
      </c>
      <c r="I25" s="13" t="s">
        <v>12</v>
      </c>
      <c r="J25" s="14">
        <v>40900</v>
      </c>
      <c r="K25" s="15">
        <v>44562</v>
      </c>
      <c r="L25" s="15">
        <v>44926</v>
      </c>
      <c r="M25" s="13" t="s">
        <v>32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</row>
    <row r="26" spans="1:25" s="8" customFormat="1" ht="24.95" customHeight="1" x14ac:dyDescent="0.25">
      <c r="A26" s="13" t="s">
        <v>83</v>
      </c>
      <c r="B26" s="13" t="s">
        <v>84</v>
      </c>
      <c r="C26" s="13" t="s">
        <v>85</v>
      </c>
      <c r="D26" s="13" t="s">
        <v>86</v>
      </c>
      <c r="E26" s="13" t="s">
        <v>84</v>
      </c>
      <c r="F26" s="13" t="s">
        <v>99</v>
      </c>
      <c r="G26" s="13" t="s">
        <v>100</v>
      </c>
      <c r="H26" s="13" t="s">
        <v>11</v>
      </c>
      <c r="I26" s="13" t="s">
        <v>12</v>
      </c>
      <c r="J26" s="14">
        <v>34800</v>
      </c>
      <c r="K26" s="15">
        <v>44562</v>
      </c>
      <c r="L26" s="15">
        <v>44926</v>
      </c>
      <c r="M26" s="13" t="s">
        <v>32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</row>
    <row r="27" spans="1:25" s="8" customFormat="1" ht="24.95" customHeight="1" x14ac:dyDescent="0.25">
      <c r="A27" s="13" t="s">
        <v>83</v>
      </c>
      <c r="B27" s="13" t="s">
        <v>84</v>
      </c>
      <c r="C27" s="13" t="s">
        <v>85</v>
      </c>
      <c r="D27" s="13" t="s">
        <v>86</v>
      </c>
      <c r="E27" s="13" t="s">
        <v>84</v>
      </c>
      <c r="F27" s="13" t="s">
        <v>101</v>
      </c>
      <c r="G27" s="13" t="s">
        <v>102</v>
      </c>
      <c r="H27" s="13" t="s">
        <v>11</v>
      </c>
      <c r="I27" s="13" t="s">
        <v>12</v>
      </c>
      <c r="J27" s="14">
        <v>68900</v>
      </c>
      <c r="K27" s="15">
        <v>44562</v>
      </c>
      <c r="L27" s="15">
        <v>44926</v>
      </c>
      <c r="M27" s="13" t="s">
        <v>32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</row>
    <row r="28" spans="1:25" s="8" customFormat="1" ht="24.95" customHeight="1" x14ac:dyDescent="0.25">
      <c r="A28" s="13" t="s">
        <v>83</v>
      </c>
      <c r="B28" s="13" t="s">
        <v>84</v>
      </c>
      <c r="C28" s="13" t="s">
        <v>85</v>
      </c>
      <c r="D28" s="13" t="s">
        <v>86</v>
      </c>
      <c r="E28" s="13" t="s">
        <v>84</v>
      </c>
      <c r="F28" s="13" t="s">
        <v>103</v>
      </c>
      <c r="G28" s="13" t="s">
        <v>104</v>
      </c>
      <c r="H28" s="13" t="s">
        <v>11</v>
      </c>
      <c r="I28" s="13" t="s">
        <v>12</v>
      </c>
      <c r="J28" s="14">
        <v>40000</v>
      </c>
      <c r="K28" s="15">
        <v>44562</v>
      </c>
      <c r="L28" s="15">
        <v>44926</v>
      </c>
      <c r="M28" s="13" t="s">
        <v>32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</row>
    <row r="29" spans="1:25" s="8" customFormat="1" ht="24.95" customHeight="1" x14ac:dyDescent="0.25">
      <c r="A29" s="13" t="s">
        <v>83</v>
      </c>
      <c r="B29" s="13" t="s">
        <v>84</v>
      </c>
      <c r="C29" s="13" t="s">
        <v>85</v>
      </c>
      <c r="D29" s="13" t="s">
        <v>86</v>
      </c>
      <c r="E29" s="13" t="s">
        <v>84</v>
      </c>
      <c r="F29" s="13" t="s">
        <v>105</v>
      </c>
      <c r="G29" s="13" t="s">
        <v>106</v>
      </c>
      <c r="H29" s="13" t="s">
        <v>11</v>
      </c>
      <c r="I29" s="13" t="s">
        <v>12</v>
      </c>
      <c r="J29" s="14">
        <v>44200</v>
      </c>
      <c r="K29" s="15">
        <v>44562</v>
      </c>
      <c r="L29" s="15">
        <v>44926</v>
      </c>
      <c r="M29" s="13" t="s">
        <v>32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</row>
    <row r="30" spans="1:25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4"/>
      <c r="K30" s="15"/>
      <c r="L30" s="15"/>
      <c r="M30" s="13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</row>
    <row r="31" spans="1:25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1"/>
      <c r="K31" s="12"/>
      <c r="L31" s="12"/>
      <c r="M31" s="10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1A23A-C99B-40E5-9C20-3B7129F46F33}">
  <dimension ref="A1:B14"/>
  <sheetViews>
    <sheetView workbookViewId="0">
      <selection activeCell="A3" sqref="A3"/>
    </sheetView>
  </sheetViews>
  <sheetFormatPr defaultRowHeight="15" x14ac:dyDescent="0.25"/>
  <cols>
    <col min="1" max="1" width="86.28515625" bestFit="1" customWidth="1"/>
    <col min="2" max="2" width="16.140625" customWidth="1"/>
    <col min="3" max="3" width="14.5703125" customWidth="1"/>
    <col min="4" max="4" width="14.42578125" customWidth="1"/>
  </cols>
  <sheetData>
    <row r="1" spans="1:2" ht="15.75" x14ac:dyDescent="0.25">
      <c r="A1" s="5" t="s">
        <v>35</v>
      </c>
    </row>
    <row r="3" spans="1:2" x14ac:dyDescent="0.25">
      <c r="A3" s="2" t="s">
        <v>1</v>
      </c>
      <c r="B3" t="s">
        <v>33</v>
      </c>
    </row>
    <row r="4" spans="1:2" x14ac:dyDescent="0.25">
      <c r="A4" s="3" t="s">
        <v>36</v>
      </c>
      <c r="B4" s="4">
        <v>865700</v>
      </c>
    </row>
    <row r="5" spans="1:2" x14ac:dyDescent="0.25">
      <c r="A5" s="9" t="s">
        <v>36</v>
      </c>
      <c r="B5" s="4">
        <v>137800</v>
      </c>
    </row>
    <row r="6" spans="1:2" x14ac:dyDescent="0.25">
      <c r="A6" s="9" t="s">
        <v>107</v>
      </c>
      <c r="B6" s="4">
        <v>2900</v>
      </c>
    </row>
    <row r="7" spans="1:2" x14ac:dyDescent="0.25">
      <c r="A7" s="9" t="s">
        <v>58</v>
      </c>
      <c r="B7" s="4">
        <v>68000</v>
      </c>
    </row>
    <row r="8" spans="1:2" x14ac:dyDescent="0.25">
      <c r="A8" s="9" t="s">
        <v>108</v>
      </c>
      <c r="B8" s="4">
        <v>4900</v>
      </c>
    </row>
    <row r="9" spans="1:2" x14ac:dyDescent="0.25">
      <c r="A9" s="9" t="s">
        <v>109</v>
      </c>
      <c r="B9" s="4">
        <v>138900</v>
      </c>
    </row>
    <row r="10" spans="1:2" x14ac:dyDescent="0.25">
      <c r="A10" s="9" t="s">
        <v>72</v>
      </c>
      <c r="B10" s="4">
        <v>61400</v>
      </c>
    </row>
    <row r="11" spans="1:2" x14ac:dyDescent="0.25">
      <c r="A11" s="9" t="s">
        <v>76</v>
      </c>
      <c r="B11" s="4">
        <v>451800</v>
      </c>
    </row>
    <row r="12" spans="1:2" x14ac:dyDescent="0.25">
      <c r="A12" s="3" t="s">
        <v>83</v>
      </c>
      <c r="B12" s="4">
        <v>336000</v>
      </c>
    </row>
    <row r="13" spans="1:2" x14ac:dyDescent="0.25">
      <c r="A13" s="9" t="s">
        <v>83</v>
      </c>
      <c r="B13" s="4">
        <v>336000</v>
      </c>
    </row>
    <row r="14" spans="1:2" x14ac:dyDescent="0.25">
      <c r="A14" s="3" t="s">
        <v>2</v>
      </c>
      <c r="B14" s="4">
        <v>1201700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D52C-BCED-41F2-937E-0CA4D5E80703}">
  <dimension ref="A3:B9"/>
  <sheetViews>
    <sheetView workbookViewId="0"/>
  </sheetViews>
  <sheetFormatPr defaultRowHeight="15" x14ac:dyDescent="0.25"/>
  <cols>
    <col min="1" max="1" width="17.7109375" bestFit="1" customWidth="1"/>
    <col min="2" max="2" width="16" customWidth="1"/>
    <col min="3" max="3" width="15.42578125" customWidth="1"/>
    <col min="4" max="4" width="15.140625" customWidth="1"/>
  </cols>
  <sheetData>
    <row r="3" spans="1:2" x14ac:dyDescent="0.25">
      <c r="A3" s="2" t="s">
        <v>1</v>
      </c>
      <c r="B3" t="s">
        <v>33</v>
      </c>
    </row>
    <row r="4" spans="1:2" x14ac:dyDescent="0.25">
      <c r="A4" s="3" t="s">
        <v>41</v>
      </c>
      <c r="B4" s="4">
        <v>18200</v>
      </c>
    </row>
    <row r="5" spans="1:2" x14ac:dyDescent="0.25">
      <c r="A5" s="3" t="s">
        <v>13</v>
      </c>
      <c r="B5" s="4">
        <v>28000</v>
      </c>
    </row>
    <row r="6" spans="1:2" x14ac:dyDescent="0.25">
      <c r="A6" s="3" t="s">
        <v>11</v>
      </c>
      <c r="B6" s="4">
        <v>733400</v>
      </c>
    </row>
    <row r="7" spans="1:2" x14ac:dyDescent="0.25">
      <c r="A7" s="3" t="s">
        <v>16</v>
      </c>
      <c r="B7" s="4">
        <v>296200</v>
      </c>
    </row>
    <row r="8" spans="1:2" x14ac:dyDescent="0.25">
      <c r="A8" s="3" t="s">
        <v>14</v>
      </c>
      <c r="B8" s="4">
        <v>125900</v>
      </c>
    </row>
    <row r="9" spans="1:2" x14ac:dyDescent="0.25">
      <c r="A9" s="3" t="s">
        <v>2</v>
      </c>
      <c r="B9" s="4">
        <v>1201700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E8BAF-7945-4190-B8A4-A3E2DA794FF5}">
  <dimension ref="A3:N9"/>
  <sheetViews>
    <sheetView workbookViewId="0">
      <selection activeCell="M3" sqref="M3"/>
    </sheetView>
  </sheetViews>
  <sheetFormatPr defaultRowHeight="15" x14ac:dyDescent="0.25"/>
  <cols>
    <col min="1" max="1" width="20.7109375" customWidth="1"/>
    <col min="14" max="14" width="13.5703125" customWidth="1"/>
  </cols>
  <sheetData>
    <row r="3" spans="1:14" x14ac:dyDescent="0.25">
      <c r="A3" s="2" t="s">
        <v>1</v>
      </c>
      <c r="B3" t="s">
        <v>20</v>
      </c>
      <c r="C3" t="s">
        <v>21</v>
      </c>
      <c r="D3" t="s">
        <v>22</v>
      </c>
      <c r="E3" t="s">
        <v>23</v>
      </c>
      <c r="F3" t="s">
        <v>24</v>
      </c>
      <c r="G3" t="s">
        <v>25</v>
      </c>
      <c r="H3" t="s">
        <v>26</v>
      </c>
      <c r="I3" t="s">
        <v>27</v>
      </c>
      <c r="J3" t="s">
        <v>28</v>
      </c>
      <c r="K3" t="s">
        <v>29</v>
      </c>
      <c r="L3" t="s">
        <v>30</v>
      </c>
      <c r="M3" t="s">
        <v>31</v>
      </c>
      <c r="N3" t="s">
        <v>34</v>
      </c>
    </row>
    <row r="4" spans="1:14" x14ac:dyDescent="0.25">
      <c r="A4" s="3" t="s">
        <v>41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18200</v>
      </c>
    </row>
    <row r="5" spans="1:14" x14ac:dyDescent="0.25">
      <c r="A5" s="3" t="s">
        <v>13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28000</v>
      </c>
    </row>
    <row r="6" spans="1:14" x14ac:dyDescent="0.25">
      <c r="A6" s="3" t="s">
        <v>11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733400</v>
      </c>
    </row>
    <row r="7" spans="1:14" x14ac:dyDescent="0.25">
      <c r="A7" s="3" t="s">
        <v>16</v>
      </c>
      <c r="B7" s="4">
        <v>58100</v>
      </c>
      <c r="C7" s="4">
        <v>47800</v>
      </c>
      <c r="D7" s="4">
        <v>34500</v>
      </c>
      <c r="E7" s="4">
        <v>11000</v>
      </c>
      <c r="F7" s="4">
        <v>9000</v>
      </c>
      <c r="G7" s="4">
        <v>5000</v>
      </c>
      <c r="H7" s="4">
        <v>5000</v>
      </c>
      <c r="I7" s="4">
        <v>5000</v>
      </c>
      <c r="J7" s="4">
        <v>7000</v>
      </c>
      <c r="K7" s="4">
        <v>25400</v>
      </c>
      <c r="L7" s="4">
        <v>32900</v>
      </c>
      <c r="M7" s="4">
        <v>55500</v>
      </c>
      <c r="N7" s="4">
        <v>296200</v>
      </c>
    </row>
    <row r="8" spans="1:14" x14ac:dyDescent="0.25">
      <c r="A8" s="3" t="s">
        <v>14</v>
      </c>
      <c r="B8" s="4">
        <v>24400</v>
      </c>
      <c r="C8" s="4">
        <v>21600</v>
      </c>
      <c r="D8" s="4">
        <v>20900</v>
      </c>
      <c r="E8" s="4">
        <v>6000</v>
      </c>
      <c r="F8" s="4">
        <v>4000</v>
      </c>
      <c r="G8" s="4">
        <v>3000</v>
      </c>
      <c r="H8" s="4">
        <v>0</v>
      </c>
      <c r="I8" s="4">
        <v>2800</v>
      </c>
      <c r="J8" s="4">
        <v>5000</v>
      </c>
      <c r="K8" s="4">
        <v>6000</v>
      </c>
      <c r="L8" s="4">
        <v>10100</v>
      </c>
      <c r="M8" s="4">
        <v>22100</v>
      </c>
      <c r="N8" s="4">
        <v>125900</v>
      </c>
    </row>
    <row r="9" spans="1:14" x14ac:dyDescent="0.25">
      <c r="A9" s="3" t="s">
        <v>2</v>
      </c>
      <c r="B9" s="4">
        <v>82500</v>
      </c>
      <c r="C9" s="4">
        <v>69400</v>
      </c>
      <c r="D9" s="4">
        <v>55400</v>
      </c>
      <c r="E9" s="4">
        <v>17000</v>
      </c>
      <c r="F9" s="4">
        <v>13000</v>
      </c>
      <c r="G9" s="4">
        <v>8000</v>
      </c>
      <c r="H9" s="4">
        <v>5000</v>
      </c>
      <c r="I9" s="4">
        <v>7800</v>
      </c>
      <c r="J9" s="4">
        <v>12000</v>
      </c>
      <c r="K9" s="4">
        <v>31400</v>
      </c>
      <c r="L9" s="4">
        <v>43000</v>
      </c>
      <c r="M9" s="4">
        <v>77600</v>
      </c>
      <c r="N9" s="4">
        <v>1201700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 X I I < / s t r i n g > < / k e y > < v a l u e > < i n t > 5 2 < / i n t > < / v a l u e > < / i t e m > < i t e m > < k e y > < s t r i n g > X I < / s t r i n g > < / k e y > < v a l u e > < i n t > 4 8 < / i n t > < / v a l u e > < / i t e m > < i t e m > < k e y > < s t r i n g > X < / s t r i n g > < / k e y > < v a l u e > < i n t > 4 4 < / i n t > < / v a l u e > < / i t e m > < i t e m > < k e y > < s t r i n g > I X < / s t r i n g > < / k e y > < v a l u e > < i n t > 4 8 < / i n t > < / v a l u e > < / i t e m > < i t e m > < k e y > < s t r i n g > V I I I < / s t r i n g > < / k e y > < v a l u e > < i n t > 5 7 < / i n t > < / v a l u e > < / i t e m > < i t e m > < k e y > < s t r i n g > V I I < / s t r i n g > < / k e y > < v a l u e > < i n t > 5 3 < / i n t > < / v a l u e > < / i t e m > < i t e m > < k e y > < s t r i n g > V I < / s t r i n g > < / k e y > < v a l u e > < i n t > 4 9 < / i n t > < / v a l u e > < / i t e m > < i t e m > < k e y > < s t r i n g > V < / s t r i n g > < / k e y > < v a l u e > < i n t > 4 5 < / i n t > < / v a l u e > < / i t e m > < i t e m > < k e y > < s t r i n g > I V < / s t r i n g > < / k e y > < v a l u e > < i n t > 4 9 < / i n t > < / v a l u e > < / i t e m > < i t e m > < k e y > < s t r i n g > I I I < / s t r i n g > < / k e y > < v a l u e > < i n t > 4 8 < / i n t > < / v a l u e > < / i t e m > < i t e m > < k e y > < s t r i n g > I I < / s t r i n g > < / k e y > < v a l u e > < i n t > 4 4 < / i n t > < / v a l u e > < / i t e m > < i t e m > < k e y > < s t r i n g > I < / s t r i n g > < / k e y > < v a l u e > < i n t > 4 0 < / i n t > < / v a l u e > < / i t e m > < i t e m > < k e y > < s t r i n g > N a z w a _ O S D < / s t r i n g > < / k e y > < v a l u e > < i n t > 1 1 0 < / i n t > < / v a l u e > < / i t e m > < i t e m > < k e y > < s t r i n g > D a t a _ z a k o Dc z e n i a _ s p r z e d a |y < / s t r i n g > < / k e y > < v a l u e > < i n t > 2 1 3 < / i n t > < / v a l u e > < / i t e m > < i t e m > < k e y > < s t r i n g > D a t a _ r o z p o c z c i a _ s p r z e d a |y < / s t r i n g > < / k e y > < v a l u e > < i n t > 2 1 0 < / i n t > < / v a l u e > < / i t e m > < i t e m > < k e y > < s t r i n g > Ac z n i e < / s t r i n g > < / k e y > < v a l u e > < i n t > 8 1 < / i n t > < / v a l u e > < / i t e m > < i t e m > < k e y > < s t r i n g > P r o g n o z a _ 2 0 2 2 < / s t r i n g > < / k e y > < v a l u e > < i n t > 1 2 8 < / i n t > < / v a l u e > < / i t e m > < i t e m > < k e y > < s t r i n g > P r o g n o z a _ 2 0 2 1 < / s t r i n g > < / k e y > < v a l u e > < i n t > 1 2 8 < / i n t > < / v a l u e > < / i t e m > < i t e m > < k e y > < s t r i n g > M o c _ u m o w n a < / s t r i n g > < / k e y > < v a l u e > < i n t > 1 2 3 < / i n t > < / v a l u e > < / i t e m > < i t e m > < k e y > < s t r i n g > G r u p a _ t a r y f o w a < / s t r i n g > < / k e y > < v a l u e > < i n t > 1 3 5 < / i n t > < / v a l u e > < / i t e m > < i t e m > < k e y > < s t r i n g > A d r e s _ P P G < / s t r i n g > < / k e y > < v a l u e > < i n t > 1 0 4 < / i n t > < / v a l u e > < / i t e m > < i t e m > < k e y > < s t r i n g > N r _ P P G < / s t r i n g > < / k e y > < v a l u e > < i n t > 8 3 < / i n t > < / v a l u e > < / i t e m > < i t e m > < k e y > < s t r i n g > A d r e s _ p Ba t n i k a < / s t r i n g > < / k e y > < v a l u e > < i n t > 1 2 9 < / i n t > < / v a l u e > < / i t e m > < i t e m > < k e y > < s t r i n g > P Ba t n i k < / s t r i n g > < / k e y > < v a l u e > < i n t > 7 9 < / i n t > < / v a l u e > < / i t e m > < / C o l u m n W i d t h s > < C o l u m n D i s p l a y I n d e x > < i t e m > < k e y > < s t r i n g > X I I < / s t r i n g > < / k e y > < v a l u e > < i n t > 2 3 < / i n t > < / v a l u e > < / i t e m > < i t e m > < k e y > < s t r i n g > X I < / s t r i n g > < / k e y > < v a l u e > < i n t > 2 2 < / i n t > < / v a l u e > < / i t e m > < i t e m > < k e y > < s t r i n g > X < / s t r i n g > < / k e y > < v a l u e > < i n t > 2 1 < / i n t > < / v a l u e > < / i t e m > < i t e m > < k e y > < s t r i n g > I X < / s t r i n g > < / k e y > < v a l u e > < i n t > 2 0 < / i n t > < / v a l u e > < / i t e m > < i t e m > < k e y > < s t r i n g > V I I I < / s t r i n g > < / k e y > < v a l u e > < i n t > 1 9 < / i n t > < / v a l u e > < / i t e m > < i t e m > < k e y > < s t r i n g > V I I < / s t r i n g > < / k e y > < v a l u e > < i n t > 1 8 < / i n t > < / v a l u e > < / i t e m > < i t e m > < k e y > < s t r i n g > V I < / s t r i n g > < / k e y > < v a l u e > < i n t > 1 7 < / i n t > < / v a l u e > < / i t e m > < i t e m > < k e y > < s t r i n g > V < / s t r i n g > < / k e y > < v a l u e > < i n t > 1 6 < / i n t > < / v a l u e > < / i t e m > < i t e m > < k e y > < s t r i n g > I V < / s t r i n g > < / k e y > < v a l u e > < i n t > 1 5 < / i n t > < / v a l u e > < / i t e m > < i t e m > < k e y > < s t r i n g > I I I < / s t r i n g > < / k e y > < v a l u e > < i n t > 1 4 < / i n t > < / v a l u e > < / i t e m > < i t e m > < k e y > < s t r i n g > I I < / s t r i n g > < / k e y > < v a l u e > < i n t > 1 3 < / i n t > < / v a l u e > < / i t e m > < i t e m > < k e y > < s t r i n g > I < / s t r i n g > < / k e y > < v a l u e > < i n t > 1 2 < / i n t > < / v a l u e > < / i t e m > < i t e m > < k e y > < s t r i n g > N a z w a _ O S D < / s t r i n g > < / k e y > < v a l u e > < i n t > 1 1 < / i n t > < / v a l u e > < / i t e m > < i t e m > < k e y > < s t r i n g > D a t a _ z a k o Dc z e n i a _ s p r z e d a |y < / s t r i n g > < / k e y > < v a l u e > < i n t > 1 0 < / i n t > < / v a l u e > < / i t e m > < i t e m > < k e y > < s t r i n g > D a t a _ r o z p o c z c i a _ s p r z e d a |y < / s t r i n g > < / k e y > < v a l u e > < i n t > 9 < / i n t > < / v a l u e > < / i t e m > < i t e m > < k e y > < s t r i n g > Ac z n i e < / s t r i n g > < / k e y > < v a l u e > < i n t > 8 < / i n t > < / v a l u e > < / i t e m > < i t e m > < k e y > < s t r i n g > P r o g n o z a _ 2 0 2 2 < / s t r i n g > < / k e y > < v a l u e > < i n t > 7 < / i n t > < / v a l u e > < / i t e m > < i t e m > < k e y > < s t r i n g > P r o g n o z a _ 2 0 2 1 < / s t r i n g > < / k e y > < v a l u e > < i n t > 6 < / i n t > < / v a l u e > < / i t e m > < i t e m > < k e y > < s t r i n g > M o c _ u m o w n a < / s t r i n g > < / k e y > < v a l u e > < i n t > 5 < / i n t > < / v a l u e > < / i t e m > < i t e m > < k e y > < s t r i n g > G r u p a _ t a r y f o w a < / s t r i n g > < / k e y > < v a l u e > < i n t > 4 < / i n t > < / v a l u e > < / i t e m > < i t e m > < k e y > < s t r i n g > A d r e s _ P P G < / s t r i n g > < / k e y > < v a l u e > < i n t > 3 < / i n t > < / v a l u e > < / i t e m > < i t e m > < k e y > < s t r i n g > N r _ P P G < / s t r i n g > < / k e y > < v a l u e > < i n t > 2 < / i n t > < / v a l u e > < / i t e m > < i t e m > < k e y > < s t r i n g > A d r e s _ p Ba t n i k a < / s t r i n g > < / k e y > < v a l u e > < i n t > 1 < / i n t > < / v a l u e > < / i t e m > < i t e m > < k e y > < s t r i n g > P Ba t n i k 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13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 2 0 2 1 - 0 6 - 2 8 T 2 1 : 2 5 : 1 0 . 6 5 6 1 3 5 7 + 0 2 : 0 0 < / L a s t P r o c e s s e d T i m e > < / D a t a M o d e l i n g S a n d b o x . S e r i a l i z e d S a n d b o x E r r o r C a c h e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8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 P r o g n o z a _ 2 0 2 1 < / K e y > < / D i a g r a m O b j e c t K e y > < D i a g r a m O b j e c t K e y > < K e y > M e a s u r e s \ S u m a   P r o g n o z a _ 2 0 2 1 \ T a g I n f o \ F o r m u Ba < / K e y > < / D i a g r a m O b j e c t K e y > < D i a g r a m O b j e c t K e y > < K e y > M e a s u r e s \ S u m a   P r o g n o z a _ 2 0 2 1 \ T a g I n f o \ W a r t o [< / K e y > < / D i a g r a m O b j e c t K e y > < D i a g r a m O b j e c t K e y > < K e y > M e a s u r e s \ S u m a   P r o g n o z a _ 2 0 2 2 < / K e y > < / D i a g r a m O b j e c t K e y > < D i a g r a m O b j e c t K e y > < K e y > M e a s u r e s \ S u m a   P r o g n o z a _ 2 0 2 2 \ T a g I n f o \ F o r m u Ba < / K e y > < / D i a g r a m O b j e c t K e y > < D i a g r a m O b j e c t K e y > < K e y > M e a s u r e s \ S u m a   P r o g n o z a _ 2 0 2 2 \ T a g I n f o \ W a r t o [< / K e y > < / D i a g r a m O b j e c t K e y > < D i a g r a m O b j e c t K e y > < K e y > M e a s u r e s \ S u m a   Ac z n i e < / K e y > < / D i a g r a m O b j e c t K e y > < D i a g r a m O b j e c t K e y > < K e y > M e a s u r e s \ S u m a   Ac z n i e \ T a g I n f o \ F o r m u Ba < / K e y > < / D i a g r a m O b j e c t K e y > < D i a g r a m O b j e c t K e y > < K e y > M e a s u r e s \ S u m a   Ac z n i e \ T a g I n f o \ W a r t o [< / K e y > < / D i a g r a m O b j e c t K e y > < D i a g r a m O b j e c t K e y > < K e y > C o l u m n s \ P Ba t n i k < / K e y > < / D i a g r a m O b j e c t K e y > < D i a g r a m O b j e c t K e y > < K e y > C o l u m n s \ A d r e s _ p Ba t n i k a < / K e y > < / D i a g r a m O b j e c t K e y > < D i a g r a m O b j e c t K e y > < K e y > C o l u m n s \ N r _ P P G < / K e y > < / D i a g r a m O b j e c t K e y > < D i a g r a m O b j e c t K e y > < K e y > C o l u m n s \ A d r e s _ P P G < / K e y > < / D i a g r a m O b j e c t K e y > < D i a g r a m O b j e c t K e y > < K e y > C o l u m n s \ G r u p a _ t a r y f o w a < / K e y > < / D i a g r a m O b j e c t K e y > < D i a g r a m O b j e c t K e y > < K e y > C o l u m n s \ M o c _ u m o w n a < / K e y > < / D i a g r a m O b j e c t K e y > < D i a g r a m O b j e c t K e y > < K e y > C o l u m n s \ P r o g n o z a _ 2 0 2 1 < / K e y > < / D i a g r a m O b j e c t K e y > < D i a g r a m O b j e c t K e y > < K e y > C o l u m n s \ P r o g n o z a _ 2 0 2 2 < / K e y > < / D i a g r a m O b j e c t K e y > < D i a g r a m O b j e c t K e y > < K e y > C o l u m n s \ Ac z n i e < / K e y > < / D i a g r a m O b j e c t K e y > < D i a g r a m O b j e c t K e y > < K e y > C o l u m n s \ D a t a _ r o z p o c z c i a _ s p r z e d a |y < / K e y > < / D i a g r a m O b j e c t K e y > < D i a g r a m O b j e c t K e y > < K e y > C o l u m n s \ D a t a _ z a k o Dc z e n i a _ s p r z e d a |y < / K e y > < / D i a g r a m O b j e c t K e y > < D i a g r a m O b j e c t K e y > < K e y > C o l u m n s \ N a z w a _ O S D < / K e y > < / D i a g r a m O b j e c t K e y > < D i a g r a m O b j e c t K e y > < K e y > C o l u m n s \ I < / K e y > < / D i a g r a m O b j e c t K e y > < D i a g r a m O b j e c t K e y > < K e y > C o l u m n s \ I I < / K e y > < / D i a g r a m O b j e c t K e y > < D i a g r a m O b j e c t K e y > < K e y > C o l u m n s \ I I I < / K e y > < / D i a g r a m O b j e c t K e y > < D i a g r a m O b j e c t K e y > < K e y > C o l u m n s \ I V < / K e y > < / D i a g r a m O b j e c t K e y > < D i a g r a m O b j e c t K e y > < K e y > C o l u m n s \ V < / K e y > < / D i a g r a m O b j e c t K e y > < D i a g r a m O b j e c t K e y > < K e y > C o l u m n s \ V I < / K e y > < / D i a g r a m O b j e c t K e y > < D i a g r a m O b j e c t K e y > < K e y > C o l u m n s \ V I I < / K e y > < / D i a g r a m O b j e c t K e y > < D i a g r a m O b j e c t K e y > < K e y > C o l u m n s \ V I I I < / K e y > < / D i a g r a m O b j e c t K e y > < D i a g r a m O b j e c t K e y > < K e y > C o l u m n s \ I X < / K e y > < / D i a g r a m O b j e c t K e y > < D i a g r a m O b j e c t K e y > < K e y > C o l u m n s \ X < / K e y > < / D i a g r a m O b j e c t K e y > < D i a g r a m O b j e c t K e y > < K e y > C o l u m n s \ X I < / K e y > < / D i a g r a m O b j e c t K e y > < D i a g r a m O b j e c t K e y > < K e y > C o l u m n s \ X I I < / K e y > < / D i a g r a m O b j e c t K e y > < D i a g r a m O b j e c t K e y > < K e y > L i n k s \ & l t ; C o l u m n s \ S u m a   P r o g n o z a _ 2 0 2 1 & g t ; - & l t ; M e a s u r e s \ P r o g n o z a _ 2 0 2 1 & g t ; < / K e y > < / D i a g r a m O b j e c t K e y > < D i a g r a m O b j e c t K e y > < K e y > L i n k s \ & l t ; C o l u m n s \ S u m a   P r o g n o z a _ 2 0 2 1 & g t ; - & l t ; M e a s u r e s \ P r o g n o z a _ 2 0 2 1 & g t ; \ C O L U M N < / K e y > < / D i a g r a m O b j e c t K e y > < D i a g r a m O b j e c t K e y > < K e y > L i n k s \ & l t ; C o l u m n s \ S u m a   P r o g n o z a _ 2 0 2 1 & g t ; - & l t ; M e a s u r e s \ P r o g n o z a _ 2 0 2 1 & g t ; \ M E A S U R E < / K e y > < / D i a g r a m O b j e c t K e y > < D i a g r a m O b j e c t K e y > < K e y > L i n k s \ & l t ; C o l u m n s \ S u m a   P r o g n o z a _ 2 0 2 2 & g t ; - & l t ; M e a s u r e s \ P r o g n o z a _ 2 0 2 2 & g t ; < / K e y > < / D i a g r a m O b j e c t K e y > < D i a g r a m O b j e c t K e y > < K e y > L i n k s \ & l t ; C o l u m n s \ S u m a   P r o g n o z a _ 2 0 2 2 & g t ; - & l t ; M e a s u r e s \ P r o g n o z a _ 2 0 2 2 & g t ; \ C O L U M N < / K e y > < / D i a g r a m O b j e c t K e y > < D i a g r a m O b j e c t K e y > < K e y > L i n k s \ & l t ; C o l u m n s \ S u m a   P r o g n o z a _ 2 0 2 2 & g t ; - & l t ; M e a s u r e s \ P r o g n o z a _ 2 0 2 2 & g t ; \ M E A S U R E < / K e y > < / D i a g r a m O b j e c t K e y > < D i a g r a m O b j e c t K e y > < K e y > L i n k s \ & l t ; C o l u m n s \ S u m a   Ac z n i e & g t ; - & l t ; M e a s u r e s \ Ac z n i e & g t ; < / K e y > < / D i a g r a m O b j e c t K e y > < D i a g r a m O b j e c t K e y > < K e y > L i n k s \ & l t ; C o l u m n s \ S u m a   Ac z n i e & g t ; - & l t ; M e a s u r e s \ Ac z n i e & g t ; \ C O L U M N < / K e y > < / D i a g r a m O b j e c t K e y > < D i a g r a m O b j e c t K e y > < K e y > L i n k s \ & l t ; C o l u m n s \ S u m a   Ac z n i e & g t ; - & l t ; M e a s u r e s \ Ac z n i e & g t ; \ M E A S U R E 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 P r o g n o z a _ 2 0 2 1 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 Ac z n i e \ T a g I n f o \ F o r m u Ba 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291FBBC0-25C5-4CAC-91E1-3500735661BC}">
  <ds:schemaRefs/>
</ds:datastoreItem>
</file>

<file path=customXml/itemProps10.xml><?xml version="1.0" encoding="utf-8"?>
<ds:datastoreItem xmlns:ds="http://schemas.openxmlformats.org/officeDocument/2006/customXml" ds:itemID="{95EE7C9F-3C97-4274-989F-132636BDAD1F}">
  <ds:schemaRefs/>
</ds:datastoreItem>
</file>

<file path=customXml/itemProps11.xml><?xml version="1.0" encoding="utf-8"?>
<ds:datastoreItem xmlns:ds="http://schemas.openxmlformats.org/officeDocument/2006/customXml" ds:itemID="{C57F00C8-770D-4CCB-95CD-32892F2C9C99}">
  <ds:schemaRefs/>
</ds:datastoreItem>
</file>

<file path=customXml/itemProps12.xml><?xml version="1.0" encoding="utf-8"?>
<ds:datastoreItem xmlns:ds="http://schemas.openxmlformats.org/officeDocument/2006/customXml" ds:itemID="{556A7B6D-1842-4A2D-9B3B-29316E90411B}">
  <ds:schemaRefs/>
</ds:datastoreItem>
</file>

<file path=customXml/itemProps13.xml><?xml version="1.0" encoding="utf-8"?>
<ds:datastoreItem xmlns:ds="http://schemas.openxmlformats.org/officeDocument/2006/customXml" ds:itemID="{1663DE3B-3F19-487C-AEF5-980853E6C3F2}">
  <ds:schemaRefs/>
</ds:datastoreItem>
</file>

<file path=customXml/itemProps14.xml><?xml version="1.0" encoding="utf-8"?>
<ds:datastoreItem xmlns:ds="http://schemas.openxmlformats.org/officeDocument/2006/customXml" ds:itemID="{E1ACA870-E2DC-492F-AEB4-B28945669E3A}">
  <ds:schemaRefs/>
</ds:datastoreItem>
</file>

<file path=customXml/itemProps15.xml><?xml version="1.0" encoding="utf-8"?>
<ds:datastoreItem xmlns:ds="http://schemas.openxmlformats.org/officeDocument/2006/customXml" ds:itemID="{D012162A-EA11-4A2D-96A8-D6E06FFBD82C}">
  <ds:schemaRefs/>
</ds:datastoreItem>
</file>

<file path=customXml/itemProps16.xml><?xml version="1.0" encoding="utf-8"?>
<ds:datastoreItem xmlns:ds="http://schemas.openxmlformats.org/officeDocument/2006/customXml" ds:itemID="{E0C896C6-A3B3-4718-9CDE-0370819542AE}">
  <ds:schemaRefs/>
</ds:datastoreItem>
</file>

<file path=customXml/itemProps2.xml><?xml version="1.0" encoding="utf-8"?>
<ds:datastoreItem xmlns:ds="http://schemas.openxmlformats.org/officeDocument/2006/customXml" ds:itemID="{1D1E3FF0-F103-4FA8-8335-17EEF2F6FFC7}">
  <ds:schemaRefs/>
</ds:datastoreItem>
</file>

<file path=customXml/itemProps3.xml><?xml version="1.0" encoding="utf-8"?>
<ds:datastoreItem xmlns:ds="http://schemas.openxmlformats.org/officeDocument/2006/customXml" ds:itemID="{80F2961F-0E4D-4121-8FFC-1871172D59F4}">
  <ds:schemaRefs/>
</ds:datastoreItem>
</file>

<file path=customXml/itemProps4.xml><?xml version="1.0" encoding="utf-8"?>
<ds:datastoreItem xmlns:ds="http://schemas.openxmlformats.org/officeDocument/2006/customXml" ds:itemID="{6E0C800C-286A-4DFA-AF21-60069A7F66CB}">
  <ds:schemaRefs/>
</ds:datastoreItem>
</file>

<file path=customXml/itemProps5.xml><?xml version="1.0" encoding="utf-8"?>
<ds:datastoreItem xmlns:ds="http://schemas.openxmlformats.org/officeDocument/2006/customXml" ds:itemID="{BF54F679-E5BA-48B5-B306-3099A7A799AB}">
  <ds:schemaRefs/>
</ds:datastoreItem>
</file>

<file path=customXml/itemProps6.xml><?xml version="1.0" encoding="utf-8"?>
<ds:datastoreItem xmlns:ds="http://schemas.openxmlformats.org/officeDocument/2006/customXml" ds:itemID="{0A604BBE-9599-45B4-A7AE-56BC4CC76868}">
  <ds:schemaRefs/>
</ds:datastoreItem>
</file>

<file path=customXml/itemProps7.xml><?xml version="1.0" encoding="utf-8"?>
<ds:datastoreItem xmlns:ds="http://schemas.openxmlformats.org/officeDocument/2006/customXml" ds:itemID="{BA84BFE4-279B-445D-A848-2B40DB1AEF16}">
  <ds:schemaRefs/>
</ds:datastoreItem>
</file>

<file path=customXml/itemProps8.xml><?xml version="1.0" encoding="utf-8"?>
<ds:datastoreItem xmlns:ds="http://schemas.openxmlformats.org/officeDocument/2006/customXml" ds:itemID="{443A5F23-E373-432D-8150-541807DF3953}">
  <ds:schemaRefs/>
</ds:datastoreItem>
</file>

<file path=customXml/itemProps9.xml><?xml version="1.0" encoding="utf-8"?>
<ds:datastoreItem xmlns:ds="http://schemas.openxmlformats.org/officeDocument/2006/customXml" ds:itemID="{7ED0CCDC-6E35-4EEE-9BB4-CF75554F635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szczegółowe</vt:lpstr>
      <vt:lpstr>Zużycie wg Nabywcy</vt:lpstr>
      <vt:lpstr>Zużycie wg GT OSD</vt:lpstr>
      <vt:lpstr>Zużycie miesięczne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Leszek Rojczyk</cp:lastModifiedBy>
  <dcterms:created xsi:type="dcterms:W3CDTF">2021-05-26T13:11:47Z</dcterms:created>
  <dcterms:modified xsi:type="dcterms:W3CDTF">2021-10-14T18:22:19Z</dcterms:modified>
</cp:coreProperties>
</file>