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2"/>
  </bookViews>
  <sheets>
    <sheet name="pakiet 1 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<sst xmlns="http://schemas.openxmlformats.org/spreadsheetml/2006/main" count="41" uniqueCount="19">
  <si>
    <t>l.p.</t>
  </si>
  <si>
    <t>Nazwa asortymentu</t>
  </si>
  <si>
    <t>ilość  szt.</t>
  </si>
  <si>
    <t>Cena jedn. netto</t>
  </si>
  <si>
    <t>Wartość netto</t>
  </si>
  <si>
    <t>VAT%</t>
  </si>
  <si>
    <t>Wartość brutto</t>
  </si>
  <si>
    <t>SUMA</t>
  </si>
  <si>
    <t>Oświadczam, że zaoferowany przedmiot zamówienia jest zgodny z powyższymi warunkami.</t>
  </si>
  <si>
    <t>……………………………………………………..</t>
  </si>
  <si>
    <t>(pieczęć i podpis Wykonawcy)</t>
  </si>
  <si>
    <r>
      <t>Serweta operacyjna zielona, rozmiar 100x100</t>
    </r>
    <r>
      <rPr>
        <sz val="11"/>
        <rFont val="Arial"/>
        <family val="2"/>
      </rPr>
      <t xml:space="preserve">  bawełna min 70% niepylące, gramatura min 160 g/m2, nieprzemakalna tkanina bawełniano-poliestrowaz dodatkiem włókna glowego, temperatura prania 95C, wykurcz po praniu do 4%,  serweta chirurgiczna standardowego ryzyka, wykończenie zakładka, sereta zgodna z normą PN-EN 13795, wymagana deklaracji zgodnośći  CE, wpis do Rejestru Wyrobów Medycznych, karta techniczna tkaniny potwierdzająca skład chemiczny i gramaturę, wyniki badań tkaniny wykonane przez niezależną jednostkę badawczą, dokumenty potiwerdzające parametry techniczne zgodnie z normą PN-EN 13795, instrukcja używania , folder handlowy, próbki materiału w kolorze zielonym i niebieskim</t>
    </r>
  </si>
  <si>
    <r>
      <t xml:space="preserve">Prześcieradło/serweta operacyjna duża, rozmiar 250x160, </t>
    </r>
    <r>
      <rPr>
        <sz val="11"/>
        <color indexed="8"/>
        <rFont val="Arial"/>
        <family val="2"/>
      </rPr>
      <t>bawełna min 70% niepylące, gramatura min 160 g/m2, nieprzemakalna tkanina bawełniano-poliestrowaz dodatkiem włókna glowego, temperatura prania 95C, wykurcz po praniu do 4%,  serweta chirurgiczna standardowego ryzyka, wykończenie zakładka, sereta zgodna z normą PN-EN 13795, wymagana deklaracji zgodnośći  CE, wpis do Rejestru Wyrobów Medycznych, karta techniczna tkaniny potwierdzająca skład chemiczny i gramaturę, wyniki badań tkaniny wykonane przez niezależną jednostkę badawczą, dokumenty potiwerdzające parametry techniczne zgodnie z normą PN-EN 13795, instrukcja używania , folder handlowy, próbki materiału w kolorze zielonym i niebieskim</t>
    </r>
  </si>
  <si>
    <r>
      <t xml:space="preserve">Koc wełna 100%, </t>
    </r>
    <r>
      <rPr>
        <sz val="11"/>
        <color indexed="8"/>
        <rFont val="Arial"/>
        <family val="2"/>
      </rPr>
      <t>do szpitalnego użytku, ciepły, gruby, gramatura 500g/m2, wykończone lamówką usztywniającą, foldery handlowe, wymagana darmowa próbka 1 szt</t>
    </r>
  </si>
  <si>
    <r>
      <t xml:space="preserve">Poduszka 80x70,   </t>
    </r>
    <r>
      <rPr>
        <sz val="11"/>
        <rFont val="Arial"/>
        <family val="2"/>
      </rPr>
      <t>do wykorzystania szpitalnego, pikowana, wypełnienie poliester 100% puszyste włókno poliestrowe rurkowe spiralne silikonizowane (HCS), antyalergiczna, wytrzymała na pranie w bardzo wysokich temperaturach, foldery handlowe, wymagana darmowa próbka 1 szt.</t>
    </r>
  </si>
  <si>
    <r>
      <t xml:space="preserve">Poszwa biała szpitalna, rozmiar 200x160 </t>
    </r>
    <r>
      <rPr>
        <sz val="11"/>
        <color indexed="8"/>
        <rFont val="Arial"/>
        <family val="2"/>
      </rPr>
      <t>bawełna 100%, gramatura min 175 g/m2, splot rządkowo - skośny, temperatura prania 95C, wykurcz po praniu do 4%, wykończenie zakładka</t>
    </r>
  </si>
  <si>
    <r>
      <t>Poszewka biała szpitalna, rozmiar 70x80,</t>
    </r>
    <r>
      <rPr>
        <sz val="11"/>
        <rFont val="Arial"/>
        <family val="2"/>
      </rPr>
      <t xml:space="preserve"> bawełna 100%, gramatura min 175 g/m2, splot rządkowo - skośny, temperatura prania 95C, wykurcz po praniu do 4%, wykończenie zakładka</t>
    </r>
  </si>
  <si>
    <r>
      <t xml:space="preserve">Prześcieradło białe szpitalne, rozmiar 250x160  </t>
    </r>
    <r>
      <rPr>
        <sz val="11"/>
        <color indexed="8"/>
        <rFont val="Arial"/>
        <family val="2"/>
      </rPr>
      <t>bawełna 100%, gramatura min 175 g/m2, splot rządkowo - skośny, temperatura prania 95C, wykurcz po praniu do 4%, wykończenie zakładka</t>
    </r>
  </si>
  <si>
    <t>Wymagana próbka materiału, katalogi handlowe, ulotki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</si>
</sst>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165" fontId="3" fillId="34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166" fontId="3" fillId="35" borderId="12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6" fontId="3" fillId="35" borderId="14" xfId="0" applyNumberFormat="1" applyFont="1" applyFill="1" applyBorder="1" applyAlignment="1">
      <alignment wrapText="1"/>
    </xf>
    <xf numFmtId="165" fontId="3" fillId="34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A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="98" zoomScaleNormal="98" zoomScalePageLayoutView="0" workbookViewId="0" topLeftCell="A1">
      <selection activeCell="D2" sqref="D2:D4"/>
    </sheetView>
  </sheetViews>
  <sheetFormatPr defaultColWidth="9.00390625" defaultRowHeight="12.75"/>
  <cols>
    <col min="1" max="1" width="4.125" style="0" customWidth="1"/>
    <col min="2" max="2" width="73.625" style="0" customWidth="1"/>
    <col min="3" max="3" width="7.125" style="0" customWidth="1"/>
    <col min="4" max="4" width="12.00390625" style="0" customWidth="1"/>
    <col min="5" max="5" width="15.00390625" style="0" customWidth="1"/>
    <col min="6" max="6" width="8.875" style="0" customWidth="1"/>
    <col min="7" max="7" width="14.125" style="0" customWidth="1"/>
  </cols>
  <sheetData>
    <row r="1" spans="1:7" ht="54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2" spans="1:7" ht="103.5" customHeight="1">
      <c r="A2" s="4">
        <v>1</v>
      </c>
      <c r="B2" s="26" t="s">
        <v>15</v>
      </c>
      <c r="C2" s="6">
        <v>50</v>
      </c>
      <c r="D2" s="17"/>
      <c r="E2" s="7">
        <f>C2*D2</f>
        <v>0</v>
      </c>
      <c r="F2" s="18">
        <v>23</v>
      </c>
      <c r="G2" s="8">
        <f>E2*1.23</f>
        <v>0</v>
      </c>
    </row>
    <row r="3" spans="1:7" ht="103.5" customHeight="1">
      <c r="A3" s="4">
        <v>2</v>
      </c>
      <c r="B3" s="26" t="s">
        <v>17</v>
      </c>
      <c r="C3" s="6">
        <v>100</v>
      </c>
      <c r="D3" s="17"/>
      <c r="E3" s="7">
        <f>C3*D3</f>
        <v>0</v>
      </c>
      <c r="F3" s="18">
        <v>23</v>
      </c>
      <c r="G3" s="8">
        <f>E3*1.23</f>
        <v>0</v>
      </c>
    </row>
    <row r="4" spans="1:7" ht="131.25" customHeight="1">
      <c r="A4" s="4">
        <v>3</v>
      </c>
      <c r="B4" s="27" t="s">
        <v>16</v>
      </c>
      <c r="C4" s="6">
        <v>100</v>
      </c>
      <c r="D4" s="17"/>
      <c r="E4" s="21">
        <f>C4*D4</f>
        <v>0</v>
      </c>
      <c r="F4" s="22">
        <v>23</v>
      </c>
      <c r="G4" s="23">
        <f>E4*1.23</f>
        <v>0</v>
      </c>
    </row>
    <row r="5" spans="1:7" ht="14.25" customHeight="1">
      <c r="A5" s="10"/>
      <c r="B5" s="11" t="s">
        <v>7</v>
      </c>
      <c r="C5" s="10"/>
      <c r="D5" s="10"/>
      <c r="E5" s="24">
        <f>SUM(E2:E4)</f>
        <v>0</v>
      </c>
      <c r="F5" s="25"/>
      <c r="G5" s="25">
        <f>SUM(G2:G4)</f>
        <v>0</v>
      </c>
    </row>
    <row r="6" ht="12.75">
      <c r="B6" t="s">
        <v>18</v>
      </c>
    </row>
    <row r="7" spans="2:6" ht="12.75">
      <c r="B7" s="13"/>
      <c r="C7" s="14"/>
      <c r="D7" s="14"/>
      <c r="E7" s="14"/>
      <c r="F7" s="14"/>
    </row>
    <row r="8" spans="2:6" ht="12.75">
      <c r="B8" s="15"/>
      <c r="C8" s="16"/>
      <c r="D8" s="16"/>
      <c r="E8" s="16"/>
      <c r="F8" s="16"/>
    </row>
    <row r="9" spans="2:6" ht="12.75">
      <c r="B9" s="16" t="s">
        <v>8</v>
      </c>
      <c r="C9" s="16"/>
      <c r="D9" s="16"/>
      <c r="E9" s="16"/>
      <c r="F9" s="16"/>
    </row>
    <row r="10" spans="2:7" ht="12.75">
      <c r="B10" s="16"/>
      <c r="C10" s="16"/>
      <c r="D10" s="16"/>
      <c r="E10" s="20" t="s">
        <v>9</v>
      </c>
      <c r="F10" s="20"/>
      <c r="G10" s="20"/>
    </row>
    <row r="11" spans="2:7" ht="12.75">
      <c r="B11" s="16"/>
      <c r="C11" s="16"/>
      <c r="D11" s="16"/>
      <c r="E11" s="20" t="s">
        <v>10</v>
      </c>
      <c r="F11" s="20"/>
      <c r="G11" s="20"/>
    </row>
    <row r="12" spans="2:6" ht="12.75">
      <c r="B12" s="16"/>
      <c r="C12" s="16"/>
      <c r="D12" s="16"/>
      <c r="E12" s="16"/>
      <c r="F12" s="16"/>
    </row>
    <row r="13" spans="2:6" ht="12.75">
      <c r="B13" s="16"/>
      <c r="C13" s="16"/>
      <c r="D13" s="16"/>
      <c r="E13" s="16"/>
      <c r="F13" s="16"/>
    </row>
    <row r="14" spans="2:6" ht="12.75">
      <c r="B14" s="16"/>
      <c r="C14" s="16"/>
      <c r="D14" s="16"/>
      <c r="E14" s="16"/>
      <c r="F14" s="16"/>
    </row>
    <row r="15" spans="2:6" ht="12.75">
      <c r="B15" s="16"/>
      <c r="C15" s="16"/>
      <c r="D15" s="16"/>
      <c r="E15" s="16"/>
      <c r="F15" s="16"/>
    </row>
    <row r="16" spans="2:6" ht="12.75">
      <c r="B16" s="16"/>
      <c r="C16" s="16"/>
      <c r="D16" s="16"/>
      <c r="E16" s="16"/>
      <c r="F16" s="16"/>
    </row>
  </sheetData>
  <sheetProtection selectLockedCells="1" selectUnlockedCells="1"/>
  <mergeCells count="2">
    <mergeCell ref="E10:G10"/>
    <mergeCell ref="E11:G11"/>
  </mergeCells>
  <printOptions/>
  <pageMargins left="0.5905511811023623" right="0.5905511811023623" top="0.5905511811023623" bottom="0.11811023622047245" header="0.31496062992125984" footer="0.5118110236220472"/>
  <pageSetup horizontalDpi="300" verticalDpi="300" orientation="landscape" paperSize="9" r:id="rId1"/>
  <headerFooter alignWithMargins="0">
    <oddHeader>&amp;LPakiet nr 1 - Bielizna szpitalna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="98" zoomScaleNormal="98" zoomScalePageLayoutView="0" workbookViewId="0" topLeftCell="A1">
      <selection activeCell="D2" sqref="D2:D3"/>
    </sheetView>
  </sheetViews>
  <sheetFormatPr defaultColWidth="9.00390625" defaultRowHeight="12.75"/>
  <cols>
    <col min="1" max="1" width="4.125" style="0" customWidth="1"/>
    <col min="2" max="2" width="73.625" style="0" customWidth="1"/>
    <col min="3" max="3" width="7.125" style="0" customWidth="1"/>
    <col min="4" max="4" width="12.00390625" style="0" customWidth="1"/>
    <col min="5" max="5" width="15.00390625" style="0" customWidth="1"/>
    <col min="6" max="6" width="8.875" style="0" customWidth="1"/>
    <col min="7" max="7" width="14.125" style="0" customWidth="1"/>
  </cols>
  <sheetData>
    <row r="1" spans="1:7" ht="54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2" spans="1:7" ht="165.75" customHeight="1">
      <c r="A2" s="4">
        <v>1</v>
      </c>
      <c r="B2" s="5" t="s">
        <v>12</v>
      </c>
      <c r="C2" s="6">
        <v>300</v>
      </c>
      <c r="D2" s="17"/>
      <c r="E2" s="7">
        <f>C2*D2</f>
        <v>0</v>
      </c>
      <c r="F2" s="18">
        <v>23</v>
      </c>
      <c r="G2" s="8">
        <f>E2*1.23</f>
        <v>0</v>
      </c>
    </row>
    <row r="3" spans="1:7" ht="148.5" customHeight="1">
      <c r="A3" s="4">
        <v>2</v>
      </c>
      <c r="B3" s="9" t="s">
        <v>11</v>
      </c>
      <c r="C3" s="6">
        <v>200</v>
      </c>
      <c r="D3" s="17"/>
      <c r="E3" s="7">
        <f>C3*D3</f>
        <v>0</v>
      </c>
      <c r="F3" s="18">
        <v>23</v>
      </c>
      <c r="G3" s="8">
        <f>E3*1.23</f>
        <v>0</v>
      </c>
    </row>
    <row r="4" spans="1:7" ht="14.25" customHeight="1">
      <c r="A4" s="10"/>
      <c r="B4" s="11" t="s">
        <v>7</v>
      </c>
      <c r="C4" s="10"/>
      <c r="D4" s="10"/>
      <c r="E4" s="19">
        <f>SUM(E2:E3)</f>
        <v>0</v>
      </c>
      <c r="F4" s="12"/>
      <c r="G4" s="12">
        <f>SUM(G2:G3)</f>
        <v>0</v>
      </c>
    </row>
    <row r="6" spans="2:6" ht="12.75">
      <c r="B6" s="13"/>
      <c r="C6" s="14"/>
      <c r="D6" s="14"/>
      <c r="E6" s="14"/>
      <c r="F6" s="14"/>
    </row>
    <row r="7" spans="2:6" ht="12.75">
      <c r="B7" s="15"/>
      <c r="C7" s="16"/>
      <c r="D7" s="16"/>
      <c r="E7" s="16"/>
      <c r="F7" s="16"/>
    </row>
    <row r="8" spans="2:6" ht="12.75">
      <c r="B8" s="16" t="s">
        <v>8</v>
      </c>
      <c r="C8" s="16"/>
      <c r="D8" s="16"/>
      <c r="E8" s="16"/>
      <c r="F8" s="16"/>
    </row>
    <row r="9" spans="2:7" ht="12.75">
      <c r="B9" s="16"/>
      <c r="C9" s="16"/>
      <c r="D9" s="16"/>
      <c r="E9" s="20" t="s">
        <v>9</v>
      </c>
      <c r="F9" s="20"/>
      <c r="G9" s="20"/>
    </row>
    <row r="10" spans="2:7" ht="12.75">
      <c r="B10" s="16"/>
      <c r="C10" s="16"/>
      <c r="D10" s="16"/>
      <c r="E10" s="20" t="s">
        <v>10</v>
      </c>
      <c r="F10" s="20"/>
      <c r="G10" s="20"/>
    </row>
    <row r="11" spans="2:6" ht="12.75">
      <c r="B11" s="16"/>
      <c r="C11" s="16"/>
      <c r="D11" s="16"/>
      <c r="E11" s="16"/>
      <c r="F11" s="16"/>
    </row>
    <row r="12" spans="2:6" ht="12.75">
      <c r="B12" s="16"/>
      <c r="C12" s="16"/>
      <c r="D12" s="16"/>
      <c r="E12" s="16"/>
      <c r="F12" s="16"/>
    </row>
    <row r="13" spans="2:6" ht="12.75">
      <c r="B13" s="16"/>
      <c r="C13" s="16"/>
      <c r="D13" s="16"/>
      <c r="E13" s="16"/>
      <c r="F13" s="16"/>
    </row>
    <row r="14" spans="2:6" ht="12.75">
      <c r="B14" s="16"/>
      <c r="C14" s="16"/>
      <c r="D14" s="16"/>
      <c r="E14" s="16"/>
      <c r="F14" s="16"/>
    </row>
    <row r="15" spans="2:6" ht="12.75">
      <c r="B15" s="16"/>
      <c r="C15" s="16"/>
      <c r="D15" s="16"/>
      <c r="E15" s="16"/>
      <c r="F15" s="16"/>
    </row>
  </sheetData>
  <sheetProtection selectLockedCells="1" selectUnlockedCells="1"/>
  <mergeCells count="2">
    <mergeCell ref="E9:G9"/>
    <mergeCell ref="E10:G10"/>
  </mergeCells>
  <printOptions/>
  <pageMargins left="0.5905511811023623" right="0.5905511811023623" top="0.5905511811023623" bottom="0.11811023622047245" header="0.31496062992125984" footer="0.5118110236220472"/>
  <pageSetup horizontalDpi="300" verticalDpi="300" orientation="landscape" paperSize="9" r:id="rId1"/>
  <headerFooter alignWithMargins="0">
    <oddHeader>&amp;LPakiet nr 2 - Bielizna operacyjna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98" zoomScaleNormal="98" zoomScalePageLayoutView="0" workbookViewId="0" topLeftCell="A1">
      <selection activeCell="D11" sqref="D11"/>
    </sheetView>
  </sheetViews>
  <sheetFormatPr defaultColWidth="9.00390625" defaultRowHeight="12.75"/>
  <cols>
    <col min="1" max="1" width="4.125" style="0" customWidth="1"/>
    <col min="2" max="2" width="73.625" style="0" customWidth="1"/>
    <col min="3" max="3" width="7.125" style="0" customWidth="1"/>
    <col min="4" max="4" width="12.00390625" style="0" customWidth="1"/>
    <col min="5" max="5" width="15.00390625" style="0" customWidth="1"/>
    <col min="6" max="6" width="8.875" style="0" customWidth="1"/>
    <col min="7" max="7" width="14.125" style="0" customWidth="1"/>
  </cols>
  <sheetData>
    <row r="1" spans="1:7" ht="54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2" spans="1:7" ht="103.5" customHeight="1">
      <c r="A2" s="4">
        <v>1</v>
      </c>
      <c r="B2" s="5" t="s">
        <v>13</v>
      </c>
      <c r="C2" s="6">
        <v>130</v>
      </c>
      <c r="D2" s="17"/>
      <c r="E2" s="7">
        <f>C2*D2</f>
        <v>0</v>
      </c>
      <c r="F2" s="18">
        <v>23</v>
      </c>
      <c r="G2" s="8">
        <f>E2*1.23</f>
        <v>0</v>
      </c>
    </row>
    <row r="3" spans="1:7" ht="105" customHeight="1">
      <c r="A3" s="4">
        <v>2</v>
      </c>
      <c r="B3" s="9" t="s">
        <v>14</v>
      </c>
      <c r="C3" s="6">
        <v>130</v>
      </c>
      <c r="D3" s="17"/>
      <c r="E3" s="21">
        <f>C3*D3</f>
        <v>0</v>
      </c>
      <c r="F3" s="22">
        <v>23</v>
      </c>
      <c r="G3" s="23">
        <f>E3*1.23</f>
        <v>0</v>
      </c>
    </row>
    <row r="4" spans="1:7" ht="14.25" customHeight="1">
      <c r="A4" s="10"/>
      <c r="B4" s="11" t="s">
        <v>7</v>
      </c>
      <c r="C4" s="10"/>
      <c r="D4" s="10"/>
      <c r="E4" s="24">
        <f>SUM(E2:E3)</f>
        <v>0</v>
      </c>
      <c r="F4" s="25"/>
      <c r="G4" s="25">
        <f>SUM(G2:G3)</f>
        <v>0</v>
      </c>
    </row>
    <row r="6" spans="2:6" ht="12.75">
      <c r="B6" s="13"/>
      <c r="C6" s="14"/>
      <c r="D6" s="14"/>
      <c r="E6" s="14"/>
      <c r="F6" s="14"/>
    </row>
    <row r="7" spans="2:6" ht="12.75">
      <c r="B7" s="15"/>
      <c r="C7" s="16"/>
      <c r="D7" s="16"/>
      <c r="E7" s="16"/>
      <c r="F7" s="16"/>
    </row>
    <row r="8" spans="2:6" ht="12.75">
      <c r="B8" s="16" t="s">
        <v>8</v>
      </c>
      <c r="C8" s="16"/>
      <c r="D8" s="16"/>
      <c r="E8" s="16"/>
      <c r="F8" s="16"/>
    </row>
    <row r="9" spans="2:7" ht="12.75">
      <c r="B9" s="16"/>
      <c r="C9" s="16"/>
      <c r="D9" s="16"/>
      <c r="E9" s="20" t="s">
        <v>9</v>
      </c>
      <c r="F9" s="20"/>
      <c r="G9" s="20"/>
    </row>
    <row r="10" spans="2:7" ht="12.75">
      <c r="B10" s="16"/>
      <c r="C10" s="16"/>
      <c r="D10" s="16"/>
      <c r="E10" s="20" t="s">
        <v>10</v>
      </c>
      <c r="F10" s="20"/>
      <c r="G10" s="20"/>
    </row>
    <row r="11" spans="2:6" ht="12.75">
      <c r="B11" s="16"/>
      <c r="C11" s="16"/>
      <c r="D11" s="16"/>
      <c r="E11" s="16"/>
      <c r="F11" s="16"/>
    </row>
    <row r="12" spans="2:6" ht="12.75">
      <c r="B12" s="16"/>
      <c r="C12" s="16"/>
      <c r="D12" s="16"/>
      <c r="E12" s="16"/>
      <c r="F12" s="16"/>
    </row>
    <row r="13" spans="2:6" ht="12.75">
      <c r="B13" s="16"/>
      <c r="C13" s="16"/>
      <c r="D13" s="16"/>
      <c r="E13" s="16"/>
      <c r="F13" s="16"/>
    </row>
    <row r="14" spans="2:6" ht="12.75">
      <c r="B14" s="16"/>
      <c r="C14" s="16"/>
      <c r="D14" s="16"/>
      <c r="E14" s="16"/>
      <c r="F14" s="16"/>
    </row>
    <row r="15" spans="2:6" ht="12.75">
      <c r="B15" s="16"/>
      <c r="C15" s="16"/>
      <c r="D15" s="16"/>
      <c r="E15" s="16"/>
      <c r="F15" s="16"/>
    </row>
  </sheetData>
  <sheetProtection selectLockedCells="1" selectUnlockedCells="1"/>
  <mergeCells count="2">
    <mergeCell ref="E9:G9"/>
    <mergeCell ref="E10:G10"/>
  </mergeCells>
  <printOptions/>
  <pageMargins left="0.5905511811023623" right="0.5905511811023623" top="0.5905511811023623" bottom="0.11811023622047245" header="0.31496062992125984" footer="0.5118110236220472"/>
  <pageSetup horizontalDpi="300" verticalDpi="300" orientation="landscape" paperSize="9" r:id="rId1"/>
  <headerFooter alignWithMargins="0">
    <oddHeader>&amp;LPakiet nr 3 - Koce i poduszki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Melska</dc:creator>
  <cp:keywords/>
  <dc:description/>
  <cp:lastModifiedBy>kmelska</cp:lastModifiedBy>
  <cp:lastPrinted>2024-02-26T09:40:52Z</cp:lastPrinted>
  <dcterms:created xsi:type="dcterms:W3CDTF">2022-04-26T09:29:48Z</dcterms:created>
  <dcterms:modified xsi:type="dcterms:W3CDTF">2024-02-26T09:41:31Z</dcterms:modified>
  <cp:category/>
  <cp:version/>
  <cp:contentType/>
  <cp:contentStatus/>
</cp:coreProperties>
</file>