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2.xml" ContentType="application/vnd.ms-excel.person+xml"/>
  <Override PartName="/xl/persons/person4.xml" ContentType="application/vnd.ms-excel.person+xml"/>
  <Override PartName="/xl/persons/person1.xml" ContentType="application/vnd.ms-excel.person+xml"/>
  <Override PartName="/xl/persons/person3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Łańcut PRZENIEŚĆ/2024/aktualizacja danych/OPZ/"/>
    </mc:Choice>
  </mc:AlternateContent>
  <xr:revisionPtr revIDLastSave="45" documentId="13_ncr:1_{20CF5D93-B1FC-4DD5-87E7-920E8B614E83}" xr6:coauthVersionLast="47" xr6:coauthVersionMax="47" xr10:uidLastSave="{C5C2042E-FA3B-4604-BDE3-DBB777F221D4}"/>
  <bookViews>
    <workbookView xWindow="-108" yWindow="-108" windowWidth="23256" windowHeight="12576" xr2:uid="{00000000-000D-0000-FFFF-FFFF00000000}"/>
  </bookViews>
  <sheets>
    <sheet name="Majątek" sheetId="1" r:id="rId1"/>
    <sheet name="OC" sheetId="2" r:id="rId2"/>
    <sheet name="NNW" sheetId="3" r:id="rId3"/>
  </sheets>
  <calcPr calcId="181029"/>
</workbook>
</file>

<file path=xl/calcChain.xml><?xml version="1.0" encoding="utf-8"?>
<calcChain xmlns="http://schemas.openxmlformats.org/spreadsheetml/2006/main">
  <c r="D7" i="1" l="1"/>
  <c r="D7" i="3"/>
  <c r="C7" i="3"/>
  <c r="D41" i="1" l="1"/>
  <c r="C41" i="1"/>
  <c r="D30" i="2"/>
  <c r="C30" i="2"/>
  <c r="D26" i="2"/>
  <c r="C26" i="2"/>
  <c r="D15" i="2"/>
  <c r="C15" i="2"/>
  <c r="D11" i="2"/>
  <c r="C11" i="2"/>
  <c r="D7" i="2"/>
  <c r="C7" i="2"/>
  <c r="D21" i="1" l="1"/>
  <c r="C21" i="1"/>
  <c r="C7" i="1"/>
  <c r="D37" i="1"/>
  <c r="C22" i="2"/>
  <c r="D22" i="2"/>
  <c r="C33" i="1"/>
  <c r="C29" i="1"/>
  <c r="D33" i="1"/>
  <c r="C37" i="1"/>
  <c r="D29" i="1"/>
</calcChain>
</file>

<file path=xl/sharedStrings.xml><?xml version="1.0" encoding="utf-8"?>
<sst xmlns="http://schemas.openxmlformats.org/spreadsheetml/2006/main" count="98" uniqueCount="44">
  <si>
    <t>Rodzaj ubezpieczenia</t>
  </si>
  <si>
    <t>OC</t>
  </si>
  <si>
    <t>PD</t>
  </si>
  <si>
    <t>rodzaj szkody</t>
  </si>
  <si>
    <t>Okres ubezpieczenia 
/ data szkody</t>
  </si>
  <si>
    <t>Okres ubezpieczenia 
/ Data szkody</t>
  </si>
  <si>
    <t>deszcz nawalny</t>
  </si>
  <si>
    <t>dewastacja</t>
  </si>
  <si>
    <t>przepięcie</t>
  </si>
  <si>
    <t>stłuczenie</t>
  </si>
  <si>
    <t>brak szkód</t>
  </si>
  <si>
    <t>Wysokość wypłaconego odszkodowania</t>
  </si>
  <si>
    <t>Rezerwa / szacunkowa wartość szkody</t>
  </si>
  <si>
    <t>01.07.2020 - 30.06.2021</t>
  </si>
  <si>
    <t>01.07.2021 - 30.06.2022</t>
  </si>
  <si>
    <t>01.07.2022 - 30.06.2023</t>
  </si>
  <si>
    <t>01.07.2019 - 30.06.2020</t>
  </si>
  <si>
    <t>huragan</t>
  </si>
  <si>
    <t>powódź (Albigowa)</t>
  </si>
  <si>
    <t>powódź (Głuchów)</t>
  </si>
  <si>
    <t>deszcz nawalny / powódź (Głuchów)</t>
  </si>
  <si>
    <t>deszcz nawalny / powódź (Wysoka)</t>
  </si>
  <si>
    <t>deszcz nawalny / powódź (Sonina)</t>
  </si>
  <si>
    <t>zalanie (wydostanie się wody z urządzeń wod-kan)</t>
  </si>
  <si>
    <t>dewastacja (uszkodzenie murawy przez dziki)</t>
  </si>
  <si>
    <t>16.05.2022</t>
  </si>
  <si>
    <t>nienależyte administrowanie drogami publicznymi (szkoda osobowa - złamanie nogi)</t>
  </si>
  <si>
    <t>13.05.2022</t>
  </si>
  <si>
    <t>zwarcie instalacji elektrycznej i zapalenie/zadymienie</t>
  </si>
  <si>
    <t>PD/EEI</t>
  </si>
  <si>
    <t>17.02.2022</t>
  </si>
  <si>
    <t>nienależyte administrowanie drogami publicznymi</t>
  </si>
  <si>
    <t>25.09.2021</t>
  </si>
  <si>
    <t>01.07.2023 - 30.06.2024</t>
  </si>
  <si>
    <t>18.09.2023</t>
  </si>
  <si>
    <t>przepięcie atmosferyczne</t>
  </si>
  <si>
    <t>NNW</t>
  </si>
  <si>
    <t>3. Ubezpieczenie NNW - stan na dzień 10.05.2024</t>
  </si>
  <si>
    <t>10.05.2019 - 30.06.2024</t>
  </si>
  <si>
    <t>trwały uszczerbek</t>
  </si>
  <si>
    <t>22.09.2019</t>
  </si>
  <si>
    <t>2. Ubezpieczenie OC z tytułu prowadzonej działalności - stan na dzień 27.05.2024</t>
  </si>
  <si>
    <t>27.05.2019 - 30.06.2019</t>
  </si>
  <si>
    <t>1. Ubezpieczenie mienia i elektroniki - stan na dzień 27.05.2024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</si>
</sst>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2" xfId="0" applyFont="1" applyBorder="1"/>
    <xf numFmtId="4" fontId="3" fillId="0" borderId="2" xfId="0" applyNumberFormat="1" applyFont="1" applyBorder="1"/>
    <xf numFmtId="0" fontId="3" fillId="0" borderId="0" xfId="0" applyFont="1"/>
    <xf numFmtId="0" fontId="3" fillId="0" borderId="1" xfId="0" applyFont="1" applyBorder="1"/>
    <xf numFmtId="4" fontId="3" fillId="0" borderId="1" xfId="0" applyNumberFormat="1" applyFont="1" applyBorder="1"/>
    <xf numFmtId="0" fontId="1" fillId="2" borderId="1" xfId="0" applyFont="1" applyFill="1" applyBorder="1" applyAlignment="1">
      <alignment wrapText="1"/>
    </xf>
    <xf numFmtId="0" fontId="4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164" fontId="3" fillId="0" borderId="0" xfId="0" applyNumberFormat="1" applyFont="1"/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/>
    <xf numFmtId="4" fontId="1" fillId="0" borderId="1" xfId="0" applyNumberFormat="1" applyFont="1" applyBorder="1"/>
    <xf numFmtId="164" fontId="1" fillId="2" borderId="0" xfId="0" applyNumberFormat="1" applyFont="1" applyFill="1"/>
    <xf numFmtId="0" fontId="1" fillId="0" borderId="1" xfId="0" applyFont="1" applyBorder="1" applyAlignment="1">
      <alignment wrapText="1"/>
    </xf>
    <xf numFmtId="164" fontId="1" fillId="2" borderId="1" xfId="0" applyNumberFormat="1" applyFont="1" applyFill="1" applyBorder="1"/>
    <xf numFmtId="164" fontId="1" fillId="0" borderId="1" xfId="0" applyNumberFormat="1" applyFont="1" applyBorder="1"/>
    <xf numFmtId="0" fontId="6" fillId="0" borderId="1" xfId="0" applyFont="1" applyBorder="1"/>
    <xf numFmtId="0" fontId="1" fillId="0" borderId="0" xfId="0" applyFont="1"/>
    <xf numFmtId="3" fontId="1" fillId="0" borderId="1" xfId="0" applyNumberFormat="1" applyFont="1" applyBorder="1"/>
    <xf numFmtId="0" fontId="3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/>
    <xf numFmtId="4" fontId="5" fillId="0" borderId="1" xfId="0" applyNumberFormat="1" applyFont="1" applyBorder="1"/>
    <xf numFmtId="4" fontId="1" fillId="0" borderId="1" xfId="0" applyNumberFormat="1" applyFont="1" applyFill="1" applyBorder="1"/>
    <xf numFmtId="0" fontId="1" fillId="0" borderId="1" xfId="0" applyFont="1" applyFill="1" applyBorder="1"/>
    <xf numFmtId="0" fontId="5" fillId="2" borderId="1" xfId="0" applyFont="1" applyFill="1" applyBorder="1"/>
    <xf numFmtId="0" fontId="7" fillId="0" borderId="1" xfId="0" applyFont="1" applyBorder="1"/>
    <xf numFmtId="164" fontId="5" fillId="2" borderId="1" xfId="0" applyNumberFormat="1" applyFont="1" applyFill="1" applyBorder="1"/>
    <xf numFmtId="0" fontId="7" fillId="0" borderId="0" xfId="0" applyFont="1"/>
    <xf numFmtId="164" fontId="5" fillId="2" borderId="0" xfId="0" applyNumberFormat="1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microsoft.com/office/2017/10/relationships/person" Target="persons/person2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12" Type="http://schemas.microsoft.com/office/2017/10/relationships/person" Target="persons/person1.xml"/><Relationship Id="rId2" Type="http://schemas.openxmlformats.org/officeDocument/2006/relationships/worksheet" Target="worksheets/sheet2.xml"/><Relationship Id="rId16" Type="http://schemas.microsoft.com/office/2017/10/relationships/person" Target="persons/person0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5" Type="http://schemas.microsoft.com/office/2017/10/relationships/person" Target="persons/person3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abSelected="1" topLeftCell="A10" zoomScale="85" zoomScaleNormal="85" workbookViewId="0">
      <selection activeCell="F9" sqref="F9"/>
    </sheetView>
  </sheetViews>
  <sheetFormatPr defaultRowHeight="14.4" x14ac:dyDescent="0.3"/>
  <cols>
    <col min="1" max="1" width="23.33203125" customWidth="1"/>
    <col min="2" max="2" width="20.109375" customWidth="1"/>
    <col min="3" max="3" width="21.109375" customWidth="1"/>
    <col min="4" max="4" width="19.88671875" customWidth="1"/>
    <col min="5" max="5" width="47.33203125" customWidth="1"/>
  </cols>
  <sheetData>
    <row r="1" spans="1:5" s="19" customFormat="1" x14ac:dyDescent="0.3">
      <c r="A1" s="7" t="s">
        <v>43</v>
      </c>
    </row>
    <row r="2" spans="1:5" x14ac:dyDescent="0.3">
      <c r="A2" s="3"/>
      <c r="B2" s="3"/>
      <c r="C2" s="3"/>
      <c r="D2" s="3"/>
      <c r="E2" s="3"/>
    </row>
    <row r="3" spans="1:5" ht="28.8" x14ac:dyDescent="0.3">
      <c r="A3" s="6" t="s">
        <v>5</v>
      </c>
      <c r="B3" s="6" t="s">
        <v>0</v>
      </c>
      <c r="C3" s="6" t="s">
        <v>11</v>
      </c>
      <c r="D3" s="6" t="s">
        <v>12</v>
      </c>
      <c r="E3" s="6" t="s">
        <v>3</v>
      </c>
    </row>
    <row r="4" spans="1:5" x14ac:dyDescent="0.3">
      <c r="A4" s="3"/>
      <c r="B4" s="3"/>
      <c r="C4" s="3"/>
      <c r="D4" s="3"/>
      <c r="E4" s="3"/>
    </row>
    <row r="5" spans="1:5" x14ac:dyDescent="0.3">
      <c r="A5" s="27" t="s">
        <v>42</v>
      </c>
      <c r="B5" s="28"/>
      <c r="C5" s="28"/>
      <c r="D5" s="28"/>
      <c r="E5" s="4"/>
    </row>
    <row r="6" spans="1:5" x14ac:dyDescent="0.3">
      <c r="A6" s="22" t="s">
        <v>10</v>
      </c>
      <c r="B6" s="23" t="s">
        <v>2</v>
      </c>
      <c r="C6" s="24">
        <v>0</v>
      </c>
      <c r="D6" s="23">
        <v>0</v>
      </c>
      <c r="E6" s="12"/>
    </row>
    <row r="7" spans="1:5" x14ac:dyDescent="0.3">
      <c r="A7" s="30"/>
      <c r="B7" s="30"/>
      <c r="C7" s="31">
        <f>SUM(C5:C6)</f>
        <v>0</v>
      </c>
      <c r="D7" s="31">
        <f>SUM(D5:D6)</f>
        <v>0</v>
      </c>
      <c r="E7" s="3"/>
    </row>
    <row r="8" spans="1:5" x14ac:dyDescent="0.3">
      <c r="A8" s="3"/>
      <c r="B8" s="3"/>
      <c r="C8" s="10"/>
      <c r="D8" s="10"/>
      <c r="E8" s="3"/>
    </row>
    <row r="9" spans="1:5" x14ac:dyDescent="0.3">
      <c r="A9" s="8" t="s">
        <v>16</v>
      </c>
      <c r="B9" s="4"/>
      <c r="C9" s="4"/>
      <c r="D9" s="4"/>
      <c r="E9" s="4"/>
    </row>
    <row r="10" spans="1:5" x14ac:dyDescent="0.3">
      <c r="A10" s="11">
        <v>43711</v>
      </c>
      <c r="B10" s="12" t="s">
        <v>2</v>
      </c>
      <c r="C10" s="13">
        <v>400</v>
      </c>
      <c r="D10" s="12">
        <v>0</v>
      </c>
      <c r="E10" s="12" t="s">
        <v>8</v>
      </c>
    </row>
    <row r="11" spans="1:5" x14ac:dyDescent="0.3">
      <c r="A11" s="11">
        <v>43871</v>
      </c>
      <c r="B11" s="12" t="s">
        <v>2</v>
      </c>
      <c r="C11" s="13">
        <v>2000</v>
      </c>
      <c r="D11" s="12">
        <v>0</v>
      </c>
      <c r="E11" s="12" t="s">
        <v>17</v>
      </c>
    </row>
    <row r="12" spans="1:5" x14ac:dyDescent="0.3">
      <c r="A12" s="22">
        <v>43990</v>
      </c>
      <c r="B12" s="23" t="s">
        <v>2</v>
      </c>
      <c r="C12" s="24">
        <v>2247.7600000000002</v>
      </c>
      <c r="D12" s="23">
        <v>0</v>
      </c>
      <c r="E12" s="23" t="s">
        <v>6</v>
      </c>
    </row>
    <row r="13" spans="1:5" x14ac:dyDescent="0.3">
      <c r="A13" s="22">
        <v>43990</v>
      </c>
      <c r="B13" s="23" t="s">
        <v>2</v>
      </c>
      <c r="C13" s="24">
        <v>1669.54</v>
      </c>
      <c r="D13" s="23">
        <v>0</v>
      </c>
      <c r="E13" s="23" t="s">
        <v>6</v>
      </c>
    </row>
    <row r="14" spans="1:5" x14ac:dyDescent="0.3">
      <c r="A14" s="11">
        <v>44006</v>
      </c>
      <c r="B14" s="12" t="s">
        <v>2</v>
      </c>
      <c r="C14" s="13">
        <v>3542.4</v>
      </c>
      <c r="D14" s="12">
        <v>0</v>
      </c>
      <c r="E14" s="12" t="s">
        <v>7</v>
      </c>
    </row>
    <row r="15" spans="1:5" x14ac:dyDescent="0.3">
      <c r="A15" s="22">
        <v>44008</v>
      </c>
      <c r="B15" s="23" t="s">
        <v>2</v>
      </c>
      <c r="C15" s="24">
        <v>6786.68</v>
      </c>
      <c r="D15" s="23">
        <v>0</v>
      </c>
      <c r="E15" s="23" t="s">
        <v>18</v>
      </c>
    </row>
    <row r="16" spans="1:5" x14ac:dyDescent="0.3">
      <c r="A16" s="11">
        <v>44008</v>
      </c>
      <c r="B16" s="12" t="s">
        <v>2</v>
      </c>
      <c r="C16" s="13">
        <v>76815.37</v>
      </c>
      <c r="D16" s="12">
        <v>0</v>
      </c>
      <c r="E16" s="12" t="s">
        <v>18</v>
      </c>
    </row>
    <row r="17" spans="1:5" x14ac:dyDescent="0.3">
      <c r="A17" s="11">
        <v>44008</v>
      </c>
      <c r="B17" s="12" t="s">
        <v>2</v>
      </c>
      <c r="C17" s="13">
        <v>22955.98</v>
      </c>
      <c r="D17" s="12">
        <v>0</v>
      </c>
      <c r="E17" s="12" t="s">
        <v>20</v>
      </c>
    </row>
    <row r="18" spans="1:5" x14ac:dyDescent="0.3">
      <c r="A18" s="22">
        <v>44008</v>
      </c>
      <c r="B18" s="23" t="s">
        <v>2</v>
      </c>
      <c r="C18" s="24">
        <v>6953.16</v>
      </c>
      <c r="D18" s="23">
        <v>0</v>
      </c>
      <c r="E18" s="23" t="s">
        <v>19</v>
      </c>
    </row>
    <row r="19" spans="1:5" x14ac:dyDescent="0.3">
      <c r="A19" s="11">
        <v>44008</v>
      </c>
      <c r="B19" s="12" t="s">
        <v>2</v>
      </c>
      <c r="C19" s="13">
        <v>83910.87</v>
      </c>
      <c r="D19" s="12">
        <v>0</v>
      </c>
      <c r="E19" s="12" t="s">
        <v>21</v>
      </c>
    </row>
    <row r="20" spans="1:5" x14ac:dyDescent="0.3">
      <c r="A20" s="11">
        <v>44008</v>
      </c>
      <c r="B20" s="12" t="s">
        <v>2</v>
      </c>
      <c r="C20" s="13">
        <v>25865.7</v>
      </c>
      <c r="D20" s="12">
        <v>0</v>
      </c>
      <c r="E20" s="12" t="s">
        <v>22</v>
      </c>
    </row>
    <row r="21" spans="1:5" x14ac:dyDescent="0.3">
      <c r="A21" s="3"/>
      <c r="B21" s="3"/>
      <c r="C21" s="14">
        <f>SUM(C9:C20)</f>
        <v>233147.46000000002</v>
      </c>
      <c r="D21" s="14">
        <f>SUM(D9:D20)</f>
        <v>0</v>
      </c>
      <c r="E21" s="3"/>
    </row>
    <row r="22" spans="1:5" x14ac:dyDescent="0.3">
      <c r="A22" s="3"/>
      <c r="B22" s="3"/>
      <c r="C22" s="10"/>
      <c r="D22" s="10"/>
      <c r="E22" s="3"/>
    </row>
    <row r="23" spans="1:5" x14ac:dyDescent="0.3">
      <c r="A23" s="9" t="s">
        <v>13</v>
      </c>
      <c r="B23" s="1"/>
      <c r="C23" s="2"/>
      <c r="D23" s="1"/>
      <c r="E23" s="3"/>
    </row>
    <row r="24" spans="1:5" x14ac:dyDescent="0.3">
      <c r="A24" s="11">
        <v>44067</v>
      </c>
      <c r="B24" s="12" t="s">
        <v>2</v>
      </c>
      <c r="C24" s="13">
        <v>400</v>
      </c>
      <c r="D24" s="12">
        <v>0</v>
      </c>
      <c r="E24" s="12" t="s">
        <v>9</v>
      </c>
    </row>
    <row r="25" spans="1:5" x14ac:dyDescent="0.3">
      <c r="A25" s="11">
        <v>44067</v>
      </c>
      <c r="B25" s="12" t="s">
        <v>2</v>
      </c>
      <c r="C25" s="13">
        <v>14068.39</v>
      </c>
      <c r="D25" s="12">
        <v>0</v>
      </c>
      <c r="E25" s="12" t="s">
        <v>23</v>
      </c>
    </row>
    <row r="26" spans="1:5" x14ac:dyDescent="0.3">
      <c r="A26" s="11">
        <v>44103</v>
      </c>
      <c r="B26" s="12" t="s">
        <v>2</v>
      </c>
      <c r="C26" s="13">
        <v>5169.37</v>
      </c>
      <c r="D26" s="12">
        <v>0</v>
      </c>
      <c r="E26" s="12" t="s">
        <v>6</v>
      </c>
    </row>
    <row r="27" spans="1:5" x14ac:dyDescent="0.3">
      <c r="A27" s="11">
        <v>44184</v>
      </c>
      <c r="B27" s="12" t="s">
        <v>2</v>
      </c>
      <c r="C27" s="13">
        <v>4855.8999999999996</v>
      </c>
      <c r="D27" s="12">
        <v>0</v>
      </c>
      <c r="E27" s="12" t="s">
        <v>24</v>
      </c>
    </row>
    <row r="28" spans="1:5" x14ac:dyDescent="0.3">
      <c r="A28" s="11">
        <v>44361</v>
      </c>
      <c r="B28" s="12" t="s">
        <v>2</v>
      </c>
      <c r="C28" s="13">
        <v>200</v>
      </c>
      <c r="D28" s="12">
        <v>0</v>
      </c>
      <c r="E28" s="12" t="s">
        <v>9</v>
      </c>
    </row>
    <row r="29" spans="1:5" x14ac:dyDescent="0.3">
      <c r="A29" s="3"/>
      <c r="B29" s="3"/>
      <c r="C29" s="14">
        <f>SUM(C23:C28)</f>
        <v>24693.659999999996</v>
      </c>
      <c r="D29" s="14">
        <f>SUM(D23:D28)</f>
        <v>0</v>
      </c>
      <c r="E29" s="3"/>
    </row>
    <row r="30" spans="1:5" x14ac:dyDescent="0.3">
      <c r="A30" s="3"/>
      <c r="B30" s="3"/>
      <c r="C30" s="3"/>
      <c r="D30" s="3"/>
      <c r="E30" s="3"/>
    </row>
    <row r="31" spans="1:5" x14ac:dyDescent="0.3">
      <c r="A31" s="9" t="s">
        <v>14</v>
      </c>
      <c r="B31" s="1"/>
      <c r="C31" s="2"/>
      <c r="D31" s="1"/>
      <c r="E31" s="3"/>
    </row>
    <row r="32" spans="1:5" x14ac:dyDescent="0.3">
      <c r="A32" s="12" t="s">
        <v>27</v>
      </c>
      <c r="B32" s="12" t="s">
        <v>2</v>
      </c>
      <c r="C32" s="13">
        <v>2370.29</v>
      </c>
      <c r="D32" s="20">
        <v>0</v>
      </c>
      <c r="E32" s="15" t="s">
        <v>28</v>
      </c>
    </row>
    <row r="33" spans="1:5" x14ac:dyDescent="0.3">
      <c r="A33" s="3"/>
      <c r="B33" s="3"/>
      <c r="C33" s="14">
        <f>SUM(C31:C32)</f>
        <v>2370.29</v>
      </c>
      <c r="D33" s="14">
        <f>SUM(D31:D32)</f>
        <v>0</v>
      </c>
      <c r="E33" s="3"/>
    </row>
    <row r="34" spans="1:5" x14ac:dyDescent="0.3">
      <c r="A34" s="3"/>
      <c r="B34" s="3"/>
      <c r="C34" s="3"/>
      <c r="D34" s="3"/>
      <c r="E34" s="3"/>
    </row>
    <row r="35" spans="1:5" s="3" customFormat="1" x14ac:dyDescent="0.3">
      <c r="A35" s="9" t="s">
        <v>15</v>
      </c>
      <c r="B35" s="1"/>
      <c r="C35" s="2"/>
      <c r="D35" s="1"/>
    </row>
    <row r="36" spans="1:5" s="3" customFormat="1" ht="16.2" customHeight="1" x14ac:dyDescent="0.3">
      <c r="A36" s="12" t="s">
        <v>10</v>
      </c>
      <c r="B36" s="12" t="s">
        <v>29</v>
      </c>
      <c r="C36" s="13">
        <v>0</v>
      </c>
      <c r="D36" s="20">
        <v>0</v>
      </c>
      <c r="E36" s="21"/>
    </row>
    <row r="37" spans="1:5" s="3" customFormat="1" x14ac:dyDescent="0.3">
      <c r="C37" s="14">
        <f>SUM(C35:C36)</f>
        <v>0</v>
      </c>
      <c r="D37" s="14">
        <f>SUM(D35:D36)</f>
        <v>0</v>
      </c>
    </row>
    <row r="39" spans="1:5" s="3" customFormat="1" x14ac:dyDescent="0.3">
      <c r="A39" s="9" t="s">
        <v>33</v>
      </c>
      <c r="B39" s="1"/>
      <c r="C39" s="2"/>
      <c r="D39" s="1"/>
    </row>
    <row r="40" spans="1:5" s="3" customFormat="1" ht="16.2" customHeight="1" x14ac:dyDescent="0.3">
      <c r="A40" s="12" t="s">
        <v>34</v>
      </c>
      <c r="B40" s="12" t="s">
        <v>29</v>
      </c>
      <c r="C40" s="13">
        <v>2317.5</v>
      </c>
      <c r="D40" s="20">
        <v>0</v>
      </c>
      <c r="E40" s="15" t="s">
        <v>35</v>
      </c>
    </row>
    <row r="41" spans="1:5" s="3" customFormat="1" x14ac:dyDescent="0.3">
      <c r="C41" s="14">
        <f>SUM(C39:C40)</f>
        <v>2317.5</v>
      </c>
      <c r="D41" s="14">
        <f>SUM(D39:D40)</f>
        <v>0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2D967-DEA4-4B7A-A6CC-E9BED7EDF1CA}">
  <dimension ref="A1:E30"/>
  <sheetViews>
    <sheetView zoomScale="85" zoomScaleNormal="85" workbookViewId="0">
      <selection activeCell="E7" sqref="E7"/>
    </sheetView>
  </sheetViews>
  <sheetFormatPr defaultRowHeight="14.4" x14ac:dyDescent="0.3"/>
  <cols>
    <col min="1" max="1" width="23.33203125" customWidth="1"/>
    <col min="2" max="2" width="19.21875" customWidth="1"/>
    <col min="3" max="3" width="21.109375" customWidth="1"/>
    <col min="4" max="4" width="22.44140625" customWidth="1"/>
    <col min="5" max="5" width="79.5546875" customWidth="1"/>
  </cols>
  <sheetData>
    <row r="1" spans="1:5" s="19" customFormat="1" x14ac:dyDescent="0.3">
      <c r="A1" s="7" t="s">
        <v>41</v>
      </c>
    </row>
    <row r="2" spans="1:5" x14ac:dyDescent="0.3">
      <c r="A2" s="3"/>
      <c r="B2" s="3"/>
      <c r="C2" s="3"/>
      <c r="D2" s="3"/>
      <c r="E2" s="3"/>
    </row>
    <row r="3" spans="1:5" ht="39.6" customHeight="1" x14ac:dyDescent="0.3">
      <c r="A3" s="6" t="s">
        <v>4</v>
      </c>
      <c r="B3" s="6" t="s">
        <v>0</v>
      </c>
      <c r="C3" s="6" t="s">
        <v>11</v>
      </c>
      <c r="D3" s="6" t="s">
        <v>12</v>
      </c>
      <c r="E3" s="6" t="s">
        <v>3</v>
      </c>
    </row>
    <row r="4" spans="1:5" x14ac:dyDescent="0.3">
      <c r="A4" s="4"/>
      <c r="B4" s="4"/>
      <c r="C4" s="4"/>
      <c r="D4" s="4"/>
      <c r="E4" s="4"/>
    </row>
    <row r="5" spans="1:5" x14ac:dyDescent="0.3">
      <c r="A5" s="27" t="s">
        <v>42</v>
      </c>
      <c r="B5" s="28"/>
      <c r="C5" s="28"/>
      <c r="D5" s="28"/>
      <c r="E5" s="4"/>
    </row>
    <row r="6" spans="1:5" x14ac:dyDescent="0.3">
      <c r="A6" s="22" t="s">
        <v>10</v>
      </c>
      <c r="B6" s="23" t="s">
        <v>1</v>
      </c>
      <c r="C6" s="24">
        <v>0</v>
      </c>
      <c r="D6" s="23">
        <v>0</v>
      </c>
      <c r="E6" s="12"/>
    </row>
    <row r="7" spans="1:5" x14ac:dyDescent="0.3">
      <c r="A7" s="28"/>
      <c r="B7" s="28"/>
      <c r="C7" s="29">
        <f>SUM(C5:C6)</f>
        <v>0</v>
      </c>
      <c r="D7" s="29">
        <f>SUM(D5:D6)</f>
        <v>0</v>
      </c>
      <c r="E7" s="4"/>
    </row>
    <row r="8" spans="1:5" x14ac:dyDescent="0.3">
      <c r="A8" s="4"/>
      <c r="B8" s="4"/>
      <c r="C8" s="17"/>
      <c r="D8" s="17"/>
      <c r="E8" s="4"/>
    </row>
    <row r="9" spans="1:5" x14ac:dyDescent="0.3">
      <c r="A9" s="8" t="s">
        <v>16</v>
      </c>
      <c r="B9" s="4"/>
      <c r="C9" s="4"/>
      <c r="D9" s="4"/>
      <c r="E9" s="4"/>
    </row>
    <row r="10" spans="1:5" x14ac:dyDescent="0.3">
      <c r="A10" s="11" t="s">
        <v>10</v>
      </c>
      <c r="B10" s="12" t="s">
        <v>1</v>
      </c>
      <c r="C10" s="13">
        <v>0</v>
      </c>
      <c r="D10" s="12">
        <v>0</v>
      </c>
      <c r="E10" s="12"/>
    </row>
    <row r="11" spans="1:5" x14ac:dyDescent="0.3">
      <c r="A11" s="4"/>
      <c r="B11" s="4"/>
      <c r="C11" s="16">
        <f>SUM(C9:C10)</f>
        <v>0</v>
      </c>
      <c r="D11" s="16">
        <f>SUM(D9:D10)</f>
        <v>0</v>
      </c>
      <c r="E11" s="4"/>
    </row>
    <row r="12" spans="1:5" x14ac:dyDescent="0.3">
      <c r="A12" s="4"/>
      <c r="B12" s="4"/>
      <c r="C12" s="5"/>
      <c r="D12" s="4"/>
      <c r="E12" s="4"/>
    </row>
    <row r="13" spans="1:5" x14ac:dyDescent="0.3">
      <c r="A13" s="8" t="s">
        <v>13</v>
      </c>
      <c r="B13" s="4"/>
      <c r="C13" s="4"/>
      <c r="D13" s="4"/>
      <c r="E13" s="4"/>
    </row>
    <row r="14" spans="1:5" x14ac:dyDescent="0.3">
      <c r="A14" s="11" t="s">
        <v>10</v>
      </c>
      <c r="B14" s="12" t="s">
        <v>1</v>
      </c>
      <c r="C14" s="13">
        <v>0</v>
      </c>
      <c r="D14" s="12">
        <v>0</v>
      </c>
      <c r="E14" s="12"/>
    </row>
    <row r="15" spans="1:5" x14ac:dyDescent="0.3">
      <c r="A15" s="4"/>
      <c r="B15" s="4"/>
      <c r="C15" s="16">
        <f>SUM(C13:C14)</f>
        <v>0</v>
      </c>
      <c r="D15" s="16">
        <f>SUM(D13:D14)</f>
        <v>0</v>
      </c>
      <c r="E15" s="4"/>
    </row>
    <row r="16" spans="1:5" x14ac:dyDescent="0.3">
      <c r="A16" s="4"/>
      <c r="B16" s="4"/>
      <c r="C16" s="4"/>
      <c r="D16" s="4"/>
      <c r="E16" s="4"/>
    </row>
    <row r="17" spans="1:5" x14ac:dyDescent="0.3">
      <c r="A17" s="8" t="s">
        <v>14</v>
      </c>
      <c r="B17" s="4"/>
      <c r="C17" s="5"/>
      <c r="D17" s="4"/>
      <c r="E17" s="4"/>
    </row>
    <row r="18" spans="1:5" x14ac:dyDescent="0.3">
      <c r="A18" s="12" t="s">
        <v>32</v>
      </c>
      <c r="B18" s="12" t="s">
        <v>1</v>
      </c>
      <c r="C18" s="13">
        <v>446.23</v>
      </c>
      <c r="D18" s="12">
        <v>0</v>
      </c>
      <c r="E18" s="12" t="s">
        <v>31</v>
      </c>
    </row>
    <row r="19" spans="1:5" x14ac:dyDescent="0.3">
      <c r="A19" s="12" t="s">
        <v>30</v>
      </c>
      <c r="B19" s="12" t="s">
        <v>1</v>
      </c>
      <c r="C19" s="13">
        <v>3333.07</v>
      </c>
      <c r="D19" s="12">
        <v>0</v>
      </c>
      <c r="E19" s="12" t="s">
        <v>31</v>
      </c>
    </row>
    <row r="20" spans="1:5" x14ac:dyDescent="0.3">
      <c r="A20" s="12" t="s">
        <v>30</v>
      </c>
      <c r="B20" s="12" t="s">
        <v>1</v>
      </c>
      <c r="C20" s="13">
        <v>587.87</v>
      </c>
      <c r="D20" s="12">
        <v>0</v>
      </c>
      <c r="E20" s="12" t="s">
        <v>31</v>
      </c>
    </row>
    <row r="21" spans="1:5" x14ac:dyDescent="0.3">
      <c r="A21" s="12" t="s">
        <v>25</v>
      </c>
      <c r="B21" s="12" t="s">
        <v>1</v>
      </c>
      <c r="C21" s="13">
        <v>7137</v>
      </c>
      <c r="D21" s="13">
        <v>13423</v>
      </c>
      <c r="E21" s="12" t="s">
        <v>26</v>
      </c>
    </row>
    <row r="22" spans="1:5" x14ac:dyDescent="0.3">
      <c r="A22" s="4"/>
      <c r="B22" s="4"/>
      <c r="C22" s="16">
        <f>SUM(C17:C21)</f>
        <v>11504.17</v>
      </c>
      <c r="D22" s="16">
        <f>SUM(D17:D21)</f>
        <v>13423</v>
      </c>
      <c r="E22" s="4"/>
    </row>
    <row r="23" spans="1:5" x14ac:dyDescent="0.3">
      <c r="A23" s="3"/>
      <c r="B23" s="3"/>
      <c r="C23" s="3"/>
      <c r="D23" s="3"/>
      <c r="E23" s="3"/>
    </row>
    <row r="24" spans="1:5" x14ac:dyDescent="0.3">
      <c r="A24" s="8" t="s">
        <v>15</v>
      </c>
      <c r="B24" s="4"/>
      <c r="C24" s="4"/>
      <c r="D24" s="4"/>
      <c r="E24" s="4"/>
    </row>
    <row r="25" spans="1:5" x14ac:dyDescent="0.3">
      <c r="A25" s="11" t="s">
        <v>10</v>
      </c>
      <c r="B25" s="12" t="s">
        <v>1</v>
      </c>
      <c r="C25" s="13">
        <v>0</v>
      </c>
      <c r="D25" s="12">
        <v>0</v>
      </c>
      <c r="E25" s="12"/>
    </row>
    <row r="26" spans="1:5" x14ac:dyDescent="0.3">
      <c r="A26" s="4"/>
      <c r="B26" s="4"/>
      <c r="C26" s="16">
        <f>SUM(C24:C25)</f>
        <v>0</v>
      </c>
      <c r="D26" s="16">
        <f>SUM(D24:D25)</f>
        <v>0</v>
      </c>
      <c r="E26" s="4"/>
    </row>
    <row r="28" spans="1:5" x14ac:dyDescent="0.3">
      <c r="A28" s="8" t="s">
        <v>33</v>
      </c>
      <c r="B28" s="18"/>
      <c r="C28" s="18"/>
      <c r="D28" s="18"/>
      <c r="E28" s="4"/>
    </row>
    <row r="29" spans="1:5" x14ac:dyDescent="0.3">
      <c r="A29" s="11" t="s">
        <v>10</v>
      </c>
      <c r="B29" s="12" t="s">
        <v>1</v>
      </c>
      <c r="C29" s="13">
        <v>0</v>
      </c>
      <c r="D29" s="25">
        <v>0</v>
      </c>
      <c r="E29" s="26"/>
    </row>
    <row r="30" spans="1:5" x14ac:dyDescent="0.3">
      <c r="A30" s="18"/>
      <c r="B30" s="18"/>
      <c r="C30" s="16">
        <f>SUM(C28:C29)</f>
        <v>0</v>
      </c>
      <c r="D30" s="16">
        <f>SUM(D28:D29)</f>
        <v>0</v>
      </c>
      <c r="E30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230AC-E9B4-470A-8F2D-01AD391856B0}">
  <dimension ref="A1:E7"/>
  <sheetViews>
    <sheetView workbookViewId="0">
      <selection activeCell="A7" sqref="A7"/>
    </sheetView>
  </sheetViews>
  <sheetFormatPr defaultRowHeight="14.4" x14ac:dyDescent="0.3"/>
  <cols>
    <col min="1" max="1" width="21.109375" customWidth="1"/>
    <col min="2" max="2" width="15" customWidth="1"/>
    <col min="3" max="3" width="14.109375" customWidth="1"/>
    <col min="4" max="4" width="13.5546875" customWidth="1"/>
    <col min="5" max="5" width="16.44140625" customWidth="1"/>
  </cols>
  <sheetData>
    <row r="1" spans="1:5" x14ac:dyDescent="0.3">
      <c r="A1" s="7" t="s">
        <v>37</v>
      </c>
      <c r="B1" s="19"/>
      <c r="C1" s="19"/>
      <c r="D1" s="3"/>
      <c r="E1" s="3"/>
    </row>
    <row r="2" spans="1:5" x14ac:dyDescent="0.3">
      <c r="A2" s="3"/>
      <c r="B2" s="3"/>
      <c r="C2" s="3"/>
      <c r="D2" s="3"/>
      <c r="E2" s="3"/>
    </row>
    <row r="3" spans="1:5" ht="39.6" customHeight="1" x14ac:dyDescent="0.3">
      <c r="A3" s="6" t="s">
        <v>4</v>
      </c>
      <c r="B3" s="6" t="s">
        <v>0</v>
      </c>
      <c r="C3" s="6" t="s">
        <v>11</v>
      </c>
      <c r="D3" s="6" t="s">
        <v>12</v>
      </c>
      <c r="E3" s="6" t="s">
        <v>3</v>
      </c>
    </row>
    <row r="4" spans="1:5" x14ac:dyDescent="0.3">
      <c r="A4" s="4"/>
      <c r="B4" s="4"/>
      <c r="C4" s="4"/>
      <c r="D4" s="4"/>
      <c r="E4" s="4"/>
    </row>
    <row r="5" spans="1:5" x14ac:dyDescent="0.3">
      <c r="A5" s="8" t="s">
        <v>38</v>
      </c>
      <c r="B5" s="4"/>
      <c r="C5" s="4"/>
      <c r="D5" s="4"/>
      <c r="E5" s="4"/>
    </row>
    <row r="6" spans="1:5" x14ac:dyDescent="0.3">
      <c r="A6" s="12" t="s">
        <v>40</v>
      </c>
      <c r="B6" s="12" t="s">
        <v>36</v>
      </c>
      <c r="C6" s="13">
        <v>500</v>
      </c>
      <c r="D6" s="12">
        <v>0</v>
      </c>
      <c r="E6" s="15" t="s">
        <v>39</v>
      </c>
    </row>
    <row r="7" spans="1:5" x14ac:dyDescent="0.3">
      <c r="A7" s="4"/>
      <c r="B7" s="12"/>
      <c r="C7" s="16">
        <f>SUM(C5:C6)</f>
        <v>500</v>
      </c>
      <c r="D7" s="16">
        <f>SUM(D5:D6)</f>
        <v>0</v>
      </c>
      <c r="E7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C8B56E45DC26478368D8842145D024" ma:contentTypeVersion="10" ma:contentTypeDescription="Utwórz nowy dokument." ma:contentTypeScope="" ma:versionID="8f8dd411594733ea33abcb03b8ceadc9">
  <xsd:schema xmlns:xsd="http://www.w3.org/2001/XMLSchema" xmlns:xs="http://www.w3.org/2001/XMLSchema" xmlns:p="http://schemas.microsoft.com/office/2006/metadata/properties" xmlns:ns3="092ea0d6-43f3-4605-b8a3-c3602924c7e8" targetNamespace="http://schemas.microsoft.com/office/2006/metadata/properties" ma:root="true" ma:fieldsID="da32db4224907edc93cf8c29433ce14b" ns3:_="">
    <xsd:import namespace="092ea0d6-43f3-4605-b8a3-c3602924c7e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2ea0d6-43f3-4605-b8a3-c3602924c7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F512D6-ED56-4D8C-B956-8FF2DEF420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2ea0d6-43f3-4605-b8a3-c3602924c7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A9A8B0-2142-4001-90A0-ADC929A9D6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1C6901-EEB1-4660-9699-297E88FE003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Majątek</vt:lpstr>
      <vt:lpstr>OC</vt:lpstr>
      <vt:lpstr>NNW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</dc:creator>
  <cp:lastModifiedBy>Maciej Kuźniar</cp:lastModifiedBy>
  <dcterms:created xsi:type="dcterms:W3CDTF">2016-07-07T09:13:25Z</dcterms:created>
  <dcterms:modified xsi:type="dcterms:W3CDTF">2024-05-28T06:28:26Z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0x0101003AC8B56E45DC26478368D8842145D024</vt:lpwstr>
  </property>
</Properties>
</file>