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9.2023 UNIA nakłucia - 6 zad\3. SWZ z załącznikami\"/>
    </mc:Choice>
  </mc:AlternateContent>
  <xr:revisionPtr revIDLastSave="0" documentId="13_ncr:1_{98EBE360-C0F9-43F3-A1E7-F1BA3A9797E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definedNames>
    <definedName name="_xlnm.Print_Area" localSheetId="0">'10'!$A$1:$J$10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F8" i="1"/>
  <c r="A9" i="1"/>
  <c r="F10" i="1" l="1"/>
  <c r="I10" i="1" s="1"/>
  <c r="I8" i="1"/>
  <c r="H8" i="1" s="1"/>
  <c r="H9" i="1"/>
</calcChain>
</file>

<file path=xl/sharedStrings.xml><?xml version="1.0" encoding="utf-8"?>
<sst xmlns="http://schemas.openxmlformats.org/spreadsheetml/2006/main" count="19" uniqueCount="18">
  <si>
    <t xml:space="preserve"> Formularz cenowo- techniczny  zadania nr 4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</si>
  <si>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</si>
  <si>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</si>
  <si>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</si>
  <si>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</si>
  <si>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</si>
  <si>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</si>
  <si>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</si>
  <si>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 xml:space="preserve">Przedłużacze do dializy Y
</t>
  </si>
  <si>
    <t>szt.</t>
  </si>
  <si>
    <t xml:space="preserve">Koreczki do kaniuli podobojczykowej
</t>
  </si>
  <si>
    <t>RAZEM :</t>
  </si>
  <si>
    <t>Załącznik nr 5 do SWZ</t>
  </si>
  <si>
    <t>Załącznik nr 1 do umowy nr  NZ.261.59.4.2023</t>
  </si>
  <si>
    <t>Wartość netto
6=4x5</t>
  </si>
  <si>
    <t>Cena jednostkowa brutto
8=9/4</t>
  </si>
  <si>
    <t>Wartość
brutto
9= 6+7</t>
  </si>
  <si>
    <r>
      <t>1.</t>
    </r>
    <r>
      <rPr>
        <sz val="11"/>
        <rFont val="Calibri"/>
        <family val="2"/>
        <charset val="238"/>
        <scheme val="minor"/>
      </rPr>
      <t xml:space="preserve"> Przedmiotem zamówienia są sukcesywne dostawy </t>
    </r>
    <r>
      <rPr>
        <b/>
        <sz val="11"/>
        <rFont val="Calibri"/>
        <family val="2"/>
        <charset val="238"/>
        <scheme val="minor"/>
      </rPr>
      <t>przedłużaczy do dializy Y oraz koreczków do kaniuli podobojczykowej</t>
    </r>
    <r>
      <rPr>
        <sz val="11"/>
        <color rgb="FF000000"/>
        <rFont val="Calibri"/>
        <family val="2"/>
        <charset val="238"/>
        <scheme val="minor"/>
      </rPr>
      <t>,</t>
    </r>
    <r>
      <rPr>
        <sz val="11"/>
        <rFont val="Calibri"/>
        <family val="2"/>
        <charset val="238"/>
        <scheme val="minor"/>
      </rPr>
      <t xml:space="preserve"> zwanych dalej wyrobami.
</t>
    </r>
    <r>
      <rPr>
        <sz val="11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1"/>
        <color rgb="FF000000"/>
        <rFont val="Calibri"/>
        <family val="2"/>
        <charset val="238"/>
        <scheme val="minor"/>
      </rPr>
      <t xml:space="preserve">w terminie do ….* dni roboczych </t>
    </r>
    <r>
      <rPr>
        <sz val="11"/>
        <color rgb="FF000000"/>
        <rFont val="Calibri"/>
        <family val="2"/>
        <charset val="238"/>
        <scheme val="minor"/>
      </rPr>
      <t xml:space="preserve">od daty złożenia zamówienia za pośrednictwem poczty elektronicznej </t>
    </r>
    <r>
      <rPr>
        <b/>
        <sz val="11"/>
        <color rgb="FF000000"/>
        <rFont val="Calibri"/>
        <family val="2"/>
        <charset val="238"/>
        <scheme val="minor"/>
      </rPr>
      <t>na adres e-mail: ……….....................…….*</t>
    </r>
    <r>
      <rPr>
        <sz val="11"/>
        <color rgb="FF000000"/>
        <rFont val="Calibri"/>
        <family val="2"/>
        <charset val="238"/>
        <scheme val="minor"/>
      </rPr>
      <t xml:space="preserve">
7. Wykonawca oferuje realizację niniejszego zadania zgodnie z następującą kalkulacją:
</t>
    </r>
    <r>
      <rPr>
        <b/>
        <sz val="11"/>
        <color rgb="FF000000"/>
        <rFont val="Calibri"/>
        <family val="2"/>
        <charset val="238"/>
        <scheme val="minor"/>
      </rPr>
      <t>*wypełnia Wykonawca</t>
    </r>
    <r>
      <rPr>
        <sz val="11"/>
        <color rgb="FF000000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</si>
</sst>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€-407];[Red]\-#,##0.00\ [$€-407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4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1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6"/>
  <sheetViews>
    <sheetView tabSelected="1" topLeftCell="A4" zoomScaleNormal="100" zoomScaleSheetLayoutView="100" workbookViewId="0">
      <selection activeCell="A4" sqref="A4:J4"/>
    </sheetView>
  </sheetViews>
  <sheetFormatPr defaultColWidth="12" defaultRowHeight="15" x14ac:dyDescent="0.25"/>
  <cols>
    <col min="1" max="1" width="5" style="4" customWidth="1"/>
    <col min="2" max="2" width="46.85546875" style="4" customWidth="1"/>
    <col min="3" max="3" width="9" style="4" customWidth="1"/>
    <col min="4" max="4" width="8.140625" style="4" customWidth="1"/>
    <col min="5" max="5" width="14.85546875" style="4" customWidth="1"/>
    <col min="6" max="6" width="13.42578125" style="4" customWidth="1"/>
    <col min="7" max="7" width="7.42578125" style="4" customWidth="1"/>
    <col min="8" max="8" width="13.7109375" style="4" customWidth="1"/>
    <col min="9" max="9" width="17" style="4" customWidth="1"/>
    <col min="10" max="10" width="31.7109375" style="4" customWidth="1"/>
    <col min="11" max="16384" width="12" style="4"/>
  </cols>
  <sheetData>
    <row r="1" spans="1:10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0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325.5" customHeight="1" x14ac:dyDescent="0.25">
      <c r="A4" s="23" t="s">
        <v>17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" customHeight="1" x14ac:dyDescent="0.25">
      <c r="A5" s="5"/>
    </row>
    <row r="6" spans="1:10" ht="60" x14ac:dyDescent="0.25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14</v>
      </c>
      <c r="G6" s="10" t="s">
        <v>6</v>
      </c>
      <c r="H6" s="10" t="s">
        <v>15</v>
      </c>
      <c r="I6" s="10" t="s">
        <v>16</v>
      </c>
      <c r="J6" s="10" t="s">
        <v>7</v>
      </c>
    </row>
    <row r="7" spans="1:10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30" x14ac:dyDescent="0.25">
      <c r="A8" s="7">
        <v>1</v>
      </c>
      <c r="B8" s="1" t="s">
        <v>8</v>
      </c>
      <c r="C8" s="8" t="s">
        <v>9</v>
      </c>
      <c r="D8" s="9">
        <v>30</v>
      </c>
      <c r="E8" s="13"/>
      <c r="F8" s="15">
        <f>ROUND(E8*D8,2)</f>
        <v>0</v>
      </c>
      <c r="G8" s="14"/>
      <c r="H8" s="15">
        <f>ROUND(I8/D8,2)</f>
        <v>0</v>
      </c>
      <c r="I8" s="15">
        <f>ROUND(F8+(F8*G8),2)</f>
        <v>0</v>
      </c>
      <c r="J8" s="19"/>
    </row>
    <row r="9" spans="1:10" ht="42.2" customHeight="1" x14ac:dyDescent="0.25">
      <c r="A9" s="7">
        <f>A8+1</f>
        <v>2</v>
      </c>
      <c r="B9" s="2" t="s">
        <v>10</v>
      </c>
      <c r="C9" s="8" t="s">
        <v>9</v>
      </c>
      <c r="D9" s="3">
        <v>33000</v>
      </c>
      <c r="E9" s="13"/>
      <c r="F9" s="15">
        <f>ROUND(E9*D9,2)</f>
        <v>0</v>
      </c>
      <c r="G9" s="14"/>
      <c r="H9" s="15">
        <f>ROUND(I9/D9,2)</f>
        <v>0</v>
      </c>
      <c r="I9" s="15">
        <f>ROUND(F9+(F9*G9),2)</f>
        <v>0</v>
      </c>
      <c r="J9" s="20"/>
    </row>
    <row r="10" spans="1:10" ht="23.25" customHeight="1" x14ac:dyDescent="0.25">
      <c r="E10" s="11" t="s">
        <v>11</v>
      </c>
      <c r="F10" s="17">
        <f>SUM(F8:F9)</f>
        <v>0</v>
      </c>
      <c r="G10" s="12"/>
      <c r="H10" s="16"/>
      <c r="I10" s="18">
        <f>ROUND(F10+(F10*G9),2)</f>
        <v>0</v>
      </c>
    </row>
    <row r="1048562" s="4" customFormat="1" x14ac:dyDescent="0.25"/>
    <row r="1048563" s="4" customFormat="1" x14ac:dyDescent="0.25"/>
    <row r="1048564" s="4" customFormat="1" x14ac:dyDescent="0.25"/>
    <row r="1048565" s="4" customFormat="1" x14ac:dyDescent="0.25"/>
    <row r="1048566" s="4" customFormat="1" x14ac:dyDescent="0.25"/>
    <row r="1048567" s="4" customFormat="1" x14ac:dyDescent="0.25"/>
    <row r="1048568" s="4" customFormat="1" x14ac:dyDescent="0.25"/>
    <row r="1048569" s="4" customFormat="1" x14ac:dyDescent="0.25"/>
    <row r="1048570" s="4" customFormat="1" x14ac:dyDescent="0.25"/>
    <row r="1048571" s="4" customFormat="1" x14ac:dyDescent="0.25"/>
    <row r="1048572" s="4" customFormat="1" x14ac:dyDescent="0.25"/>
    <row r="1048573" s="4" customFormat="1" x14ac:dyDescent="0.25"/>
    <row r="1048574" s="4" customFormat="1" x14ac:dyDescent="0.25"/>
    <row r="1048575" s="4" customFormat="1" x14ac:dyDescent="0.25"/>
    <row r="1048576" s="4" customFormat="1" x14ac:dyDescent="0.25"/>
  </sheetData>
  <mergeCells count="4">
    <mergeCell ref="A1:J1"/>
    <mergeCell ref="A2:J2"/>
    <mergeCell ref="A3:J3"/>
    <mergeCell ref="A4:J4"/>
  </mergeCells>
  <printOptions horizontalCentered="1"/>
  <pageMargins left="0.7" right="0.7" top="0.75" bottom="0.75" header="0.3" footer="0.3"/>
  <pageSetup paperSize="9" scale="8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10946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95</cp:revision>
  <cp:lastPrinted>2024-01-29T07:24:12Z</cp:lastPrinted>
  <dcterms:created xsi:type="dcterms:W3CDTF">2009-04-16T11:32:48Z</dcterms:created>
  <dcterms:modified xsi:type="dcterms:W3CDTF">2024-01-29T07:54:35Z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