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WALORYZACJA Rb za 2022r" sheetId="1" state="visible" r:id="rId2"/>
    <sheet name="WALORYZACJA Rb Wzó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<sst xmlns="http://schemas.openxmlformats.org/spreadsheetml/2006/main" count="68" uniqueCount="40">
  <si>
    <t xml:space="preserve">WZÓR WNIOSKU WALORYZACYJNEGO </t>
  </si>
  <si>
    <t xml:space="preserve">Załącznik do Umowy</t>
  </si>
  <si>
    <t xml:space="preserve">Data sporządzenia wniosku: ….. ………………….. 20......</t>
  </si>
  <si>
    <t xml:space="preserve">Wnioskodawca: ………………………………………………………………….…………</t>
  </si>
  <si>
    <t xml:space="preserve">Nr umowy: .…………………………………………………………………………………</t>
  </si>
  <si>
    <t xml:space="preserve">Uzasadnienie faktyczne i wskazanie podstawy zmiany wynagrodzenia: …………………………………………………………………………………………………………………...……………………………………………………………………………………………………</t>
  </si>
  <si>
    <t xml:space="preserve">Wynagrodzenie w dniu zawarcia umowy Rb</t>
  </si>
  <si>
    <t xml:space="preserve">2022 r.</t>
  </si>
  <si>
    <t xml:space="preserve">Waloryzowana stawka roboczogodzniny netto
Rb</t>
  </si>
  <si>
    <t xml:space="preserve">Miesięczne wskaźniki
CPI</t>
  </si>
  <si>
    <t xml:space="preserve">Zwaloryzowana stawka roboczogodziny netto
nRb </t>
  </si>
  <si>
    <t xml:space="preserve">Wartość zmiany stawki</t>
  </si>
  <si>
    <t xml:space="preserve">Styczeń wskaźnik waloryzacji</t>
  </si>
  <si>
    <t xml:space="preserve">Luty wskaźnik waloryzacji</t>
  </si>
  <si>
    <t xml:space="preserve">Marzec wskaźnik waloryzacji</t>
  </si>
  <si>
    <t xml:space="preserve">Kwiecień wskaźnik waloryzacji</t>
  </si>
  <si>
    <t xml:space="preserve">Maj wskaźnik waloryzacji</t>
  </si>
  <si>
    <t xml:space="preserve">Czerwiec wskaźnik waloryzacji</t>
  </si>
  <si>
    <t xml:space="preserve">Lipiec wskaźnik waloryzacji</t>
  </si>
  <si>
    <t xml:space="preserve">Sierpień wskaźnik waloryzacji</t>
  </si>
  <si>
    <t xml:space="preserve">Wrzesień wskaźnik waloryzacji</t>
  </si>
  <si>
    <t xml:space="preserve">Październik wskaźnik waloryzacji</t>
  </si>
  <si>
    <t xml:space="preserve">Listopad wskaźnik waloryzacji</t>
  </si>
  <si>
    <t xml:space="preserve">Grudzień wskaźnik waloryzacji</t>
  </si>
  <si>
    <t xml:space="preserve">Sum wskaźnik waloryzacji CPI-2,5 pkt %</t>
  </si>
  <si>
    <t xml:space="preserve">Sum wskaźnik waloryzacji Ww*0,5</t>
  </si>
  <si>
    <t xml:space="preserve">UWAGA</t>
  </si>
  <si>
    <r>
      <rPr>
        <i val="true"/>
        <sz val="10"/>
        <color rgb="FF000000"/>
        <rFont val="Calibri"/>
        <family val="2"/>
        <charset val="238"/>
      </rPr>
      <t xml:space="preserve">* Zmiana cen produkcji budowlano-montażowej obliczona według zasad określonych w umowie, która nie przekracza </t>
    </r>
    <r>
      <rPr>
        <b val="true"/>
        <i val="true"/>
        <sz val="10"/>
        <color rgb="FF000000"/>
        <rFont val="Calibri"/>
        <family val="2"/>
        <charset val="238"/>
      </rPr>
      <t xml:space="preserve">+/- 2,5 % nie stanowi podstawy do zmiany wartości wynagrodzenia.
</t>
    </r>
    <r>
      <rPr>
        <i val="true"/>
        <sz val="10"/>
        <color rgb="FF000000"/>
        <rFont val="Calibri"/>
        <family val="2"/>
        <charset val="238"/>
      </rPr>
      <t xml:space="preserve">Rb – stawka roboczogodziny netto (bez narzutów) przed waloryzacją
nRb - stawka roboczogodziny netto (bez narzutów) po waloryzacji
Ww – wskaźnik wzrostu stawki roboczogodziny
CPI – wskaźnik cen produkcji budowlano-montażowej </t>
    </r>
  </si>
  <si>
    <t xml:space="preserve">Zwaloryzowana stawka roboczogodziny netto</t>
  </si>
  <si>
    <t xml:space="preserve">nRb</t>
  </si>
  <si>
    <t xml:space="preserve">Podpis wnioskodacy:</t>
  </si>
  <si>
    <t xml:space="preserve">……………………………</t>
  </si>
  <si>
    <t xml:space="preserve">Załącznik:  </t>
  </si>
  <si>
    <t xml:space="preserve">1. Wskaźniki „wzrostu cen produkcji budowlano-montażowej w procentach”</t>
  </si>
  <si>
    <t xml:space="preserve">Załącznik nr 3 do Umowy ramowej</t>
  </si>
  <si>
    <t xml:space="preserve">Uzasadnienie faktyczne i wskazanie podstawy zmiany wynagrodzenia: 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</si>
  <si>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20…….r. (wzór)</t>
  </si>
  <si>
    <t xml:space="preserve">Waloryzowana stawka roboczogodziny netto
Rb</t>
  </si>
  <si>
    <r>
      <rPr>
        <i val="true"/>
        <sz val="10"/>
        <color rgb="FF000000"/>
        <rFont val="Calibri"/>
        <family val="2"/>
        <charset val="238"/>
      </rPr>
      <t xml:space="preserve">* Zmiana cen produkcji budowlano-montażowej obliczona według zasad określonych w umowie, która nie przekracza </t>
    </r>
    <r>
      <rPr>
        <b val="true"/>
        <i val="true"/>
        <sz val="10"/>
        <color rgb="FF000000"/>
        <rFont val="Calibri"/>
        <family val="2"/>
        <charset val="238"/>
      </rPr>
      <t xml:space="preserve">+/- 2,5 % nie stanowi podstawy do zmiany wartości wynagrodzenia.
</t>
    </r>
    <r>
      <rPr>
        <i val="true"/>
        <sz val="10"/>
        <color rgb="FF000000"/>
        <rFont val="Calibri"/>
        <family val="2"/>
        <charset val="238"/>
      </rPr>
      <t xml:space="preserve">Rb – stawka roboczogodziny netto (bez narzutów) przed waloryzacją
nRb - stawka roboczogodziny netto (bez narzutów) po waloryzacji
Ww – wskaźnik wzrostu stawki roboczogodziny
CPI – suma wskaźników cen produkcji budowlano-montażowej </t>
    </r>
  </si>
  <si>
    <t xml:space="preserve">Podpis wnioskodawcy: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</si>
</sst>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General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2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Calibri"/>
      <family val="2"/>
      <charset val="238"/>
    </font>
    <font>
      <strike val="true"/>
      <sz val="10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i val="true"/>
      <sz val="10"/>
      <color rgb="FF000000"/>
      <name val="Calibri"/>
      <family val="2"/>
      <charset val="238"/>
    </font>
    <font>
      <b val="true"/>
      <i val="true"/>
      <sz val="10"/>
      <color rgb="FF000000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  <font>
      <i val="true"/>
      <sz val="12"/>
      <color rgb="FF000000"/>
      <name val="Times New Roman"/>
      <family val="1"/>
      <charset val="238"/>
    </font>
    <font>
      <b val="true"/>
      <i val="true"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AE3F3"/>
        <bgColor rgb="FFCCFFFF"/>
      </patternFill>
    </fill>
    <fill>
      <patternFill patternType="solid">
        <fgColor rgb="FFFFFF00"/>
        <bgColor rgb="FFFFFF0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true">
      <left style="thin"/>
      <right style="thin"/>
      <top style="medium"/>
      <bottom style="medium"/>
      <diagonal style="thin"/>
    </border>
    <border diagonalUp="false" diagonalDown="true">
      <left style="thin"/>
      <right style="medium"/>
      <top style="medium"/>
      <bottom style="medium"/>
      <diagonal style="thin"/>
    </border>
    <border diagonalUp="fals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2" borderId="5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9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4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4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3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F35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H17" activeCellId="0" sqref="H17"/>
    </sheetView>
  </sheetViews>
  <sheetFormatPr defaultColWidth="8.453125" defaultRowHeight="15" zeroHeight="false" outlineLevelRow="0" outlineLevelCol="0"/>
  <cols>
    <col collapsed="false" customWidth="true" hidden="false" outlineLevel="0" max="2" min="2" style="1" width="34.71"/>
    <col collapsed="false" customWidth="true" hidden="false" outlineLevel="0" max="3" min="3" style="1" width="13.71"/>
    <col collapsed="false" customWidth="true" hidden="false" outlineLevel="0" max="4" min="4" style="1" width="10.29"/>
    <col collapsed="false" customWidth="true" hidden="false" outlineLevel="0" max="5" min="5" style="1" width="18.57"/>
    <col collapsed="false" customWidth="true" hidden="false" outlineLevel="0" max="6" min="6" style="1" width="14.86"/>
  </cols>
  <sheetData>
    <row r="1" customFormat="false" ht="15" hidden="false" customHeight="true" outlineLevel="0" collapsed="false">
      <c r="B1" s="2" t="s">
        <v>0</v>
      </c>
      <c r="D1" s="3" t="s">
        <v>1</v>
      </c>
      <c r="E1" s="3"/>
      <c r="F1" s="3"/>
    </row>
    <row r="2" customFormat="false" ht="15.75" hidden="false" customHeight="false" outlineLevel="0" collapsed="false"/>
    <row r="3" customFormat="false" ht="15.75" hidden="false" customHeight="true" outlineLevel="0" collapsed="false">
      <c r="B3" s="4" t="s">
        <v>2</v>
      </c>
      <c r="C3" s="4"/>
      <c r="D3" s="4"/>
      <c r="E3" s="4"/>
      <c r="F3" s="4"/>
    </row>
    <row r="4" customFormat="false" ht="15.75" hidden="false" customHeight="true" outlineLevel="0" collapsed="false">
      <c r="B4" s="5" t="s">
        <v>3</v>
      </c>
      <c r="C4" s="5"/>
      <c r="D4" s="5"/>
      <c r="E4" s="5"/>
      <c r="F4" s="5"/>
    </row>
    <row r="5" customFormat="false" ht="15.75" hidden="false" customHeight="true" outlineLevel="0" collapsed="false">
      <c r="B5" s="5" t="s">
        <v>4</v>
      </c>
      <c r="C5" s="5"/>
      <c r="D5" s="5"/>
      <c r="E5" s="5"/>
      <c r="F5" s="5"/>
    </row>
    <row r="6" customFormat="false" ht="15" hidden="false" customHeight="true" outlineLevel="0" collapsed="false">
      <c r="B6" s="6" t="s">
        <v>5</v>
      </c>
      <c r="C6" s="6"/>
      <c r="D6" s="6"/>
      <c r="E6" s="6"/>
      <c r="F6" s="6"/>
    </row>
    <row r="7" customFormat="false" ht="15" hidden="false" customHeight="true" outlineLevel="0" collapsed="false">
      <c r="B7" s="6"/>
      <c r="C7" s="6"/>
      <c r="D7" s="6"/>
      <c r="E7" s="6"/>
      <c r="F7" s="6"/>
    </row>
    <row r="8" customFormat="false" ht="15" hidden="false" customHeight="true" outlineLevel="0" collapsed="false">
      <c r="B8" s="6"/>
      <c r="C8" s="6"/>
      <c r="D8" s="6"/>
      <c r="E8" s="6"/>
      <c r="F8" s="6"/>
    </row>
    <row r="9" customFormat="false" ht="15.75" hidden="false" customHeight="true" outlineLevel="0" collapsed="false">
      <c r="B9" s="7" t="s">
        <v>6</v>
      </c>
      <c r="C9" s="7"/>
      <c r="D9" s="8" t="n">
        <v>20</v>
      </c>
      <c r="E9" s="8"/>
      <c r="F9" s="9"/>
    </row>
    <row r="10" customFormat="false" ht="16.5" hidden="false" customHeight="false" outlineLevel="0" collapsed="false">
      <c r="B10" s="10"/>
      <c r="C10" s="11"/>
      <c r="D10" s="11"/>
      <c r="E10" s="11"/>
    </row>
    <row r="11" customFormat="false" ht="64.5" hidden="false" customHeight="false" outlineLevel="0" collapsed="false">
      <c r="B11" s="12" t="s">
        <v>7</v>
      </c>
      <c r="C11" s="13" t="s">
        <v>8</v>
      </c>
      <c r="D11" s="14" t="s">
        <v>9</v>
      </c>
      <c r="E11" s="13" t="s">
        <v>10</v>
      </c>
      <c r="F11" s="15" t="s">
        <v>11</v>
      </c>
    </row>
    <row r="12" customFormat="false" ht="15.75" hidden="false" customHeight="false" outlineLevel="0" collapsed="false">
      <c r="B12" s="16" t="s">
        <v>12</v>
      </c>
      <c r="C12" s="17" t="n">
        <f aca="false">D9</f>
        <v>20</v>
      </c>
      <c r="D12" s="18" t="n">
        <v>1.1</v>
      </c>
      <c r="E12" s="19"/>
      <c r="F12" s="20"/>
    </row>
    <row r="13" customFormat="false" ht="15.75" hidden="false" customHeight="false" outlineLevel="0" collapsed="false">
      <c r="B13" s="16" t="s">
        <v>13</v>
      </c>
      <c r="C13" s="21"/>
      <c r="D13" s="22" t="n">
        <v>1.2</v>
      </c>
      <c r="E13" s="19"/>
      <c r="F13" s="20"/>
    </row>
    <row r="14" customFormat="false" ht="15.75" hidden="false" customHeight="false" outlineLevel="0" collapsed="false">
      <c r="B14" s="16" t="s">
        <v>14</v>
      </c>
      <c r="C14" s="21"/>
      <c r="D14" s="22" t="n">
        <v>1.4</v>
      </c>
      <c r="E14" s="19"/>
      <c r="F14" s="20"/>
    </row>
    <row r="15" customFormat="false" ht="15.75" hidden="false" customHeight="false" outlineLevel="0" collapsed="false">
      <c r="B15" s="16" t="s">
        <v>15</v>
      </c>
      <c r="C15" s="21"/>
      <c r="D15" s="22" t="n">
        <v>1.3</v>
      </c>
      <c r="E15" s="19"/>
      <c r="F15" s="20"/>
    </row>
    <row r="16" customFormat="false" ht="15.75" hidden="false" customHeight="false" outlineLevel="0" collapsed="false">
      <c r="B16" s="16" t="s">
        <v>16</v>
      </c>
      <c r="C16" s="21"/>
      <c r="D16" s="22" t="n">
        <v>1.3</v>
      </c>
      <c r="E16" s="19"/>
      <c r="F16" s="20"/>
    </row>
    <row r="17" customFormat="false" ht="15.75" hidden="false" customHeight="false" outlineLevel="0" collapsed="false">
      <c r="B17" s="16" t="s">
        <v>17</v>
      </c>
      <c r="C17" s="21"/>
      <c r="D17" s="22" t="n">
        <v>1.4</v>
      </c>
      <c r="E17" s="19"/>
      <c r="F17" s="20"/>
    </row>
    <row r="18" customFormat="false" ht="15.75" hidden="false" customHeight="false" outlineLevel="0" collapsed="false">
      <c r="B18" s="16" t="s">
        <v>18</v>
      </c>
      <c r="C18" s="21"/>
      <c r="D18" s="22" t="n">
        <v>0.9</v>
      </c>
      <c r="E18" s="19"/>
      <c r="F18" s="20"/>
    </row>
    <row r="19" customFormat="false" ht="15.75" hidden="false" customHeight="false" outlineLevel="0" collapsed="false">
      <c r="B19" s="16" t="s">
        <v>19</v>
      </c>
      <c r="C19" s="21"/>
      <c r="D19" s="22" t="n">
        <v>1</v>
      </c>
      <c r="E19" s="19"/>
      <c r="F19" s="20"/>
    </row>
    <row r="20" customFormat="false" ht="15.75" hidden="false" customHeight="false" outlineLevel="0" collapsed="false">
      <c r="B20" s="16" t="s">
        <v>20</v>
      </c>
      <c r="C20" s="21"/>
      <c r="D20" s="22" t="n">
        <v>1.4</v>
      </c>
      <c r="E20" s="19"/>
      <c r="F20" s="20"/>
    </row>
    <row r="21" customFormat="false" ht="15.75" hidden="false" customHeight="false" outlineLevel="0" collapsed="false">
      <c r="B21" s="16" t="s">
        <v>21</v>
      </c>
      <c r="C21" s="21"/>
      <c r="D21" s="22" t="n">
        <v>1.3</v>
      </c>
      <c r="E21" s="19"/>
      <c r="F21" s="20"/>
    </row>
    <row r="22" customFormat="false" ht="15.75" hidden="false" customHeight="false" outlineLevel="0" collapsed="false">
      <c r="B22" s="16" t="s">
        <v>22</v>
      </c>
      <c r="C22" s="21"/>
      <c r="D22" s="22" t="n">
        <v>0.6</v>
      </c>
      <c r="E22" s="19"/>
      <c r="F22" s="20"/>
    </row>
    <row r="23" customFormat="false" ht="15" hidden="false" customHeight="false" outlineLevel="0" collapsed="false">
      <c r="B23" s="23" t="s">
        <v>23</v>
      </c>
      <c r="C23" s="21"/>
      <c r="D23" s="24" t="n">
        <v>0.5</v>
      </c>
      <c r="E23" s="19"/>
      <c r="F23" s="20"/>
    </row>
    <row r="24" customFormat="false" ht="15.75" hidden="false" customHeight="false" outlineLevel="0" collapsed="false">
      <c r="B24" s="25" t="s">
        <v>24</v>
      </c>
      <c r="C24" s="25"/>
      <c r="D24" s="26" t="n">
        <f aca="false">(D23+D22+D21+D20+D19+D18+D17+D16+D15+D14+D13+D12)-2.5</f>
        <v>10.9</v>
      </c>
      <c r="E24" s="19"/>
      <c r="F24" s="20"/>
    </row>
    <row r="25" customFormat="false" ht="15.75" hidden="false" customHeight="false" outlineLevel="0" collapsed="false">
      <c r="B25" s="25" t="s">
        <v>25</v>
      </c>
      <c r="C25" s="25"/>
      <c r="D25" s="27" t="n">
        <f aca="false">D24*0.5</f>
        <v>5.45</v>
      </c>
      <c r="E25" s="28" t="n">
        <f aca="false">(C12*D25/100)+C12</f>
        <v>21.09</v>
      </c>
      <c r="F25" s="29" t="n">
        <f aca="false">C12*D25/100</f>
        <v>1.09</v>
      </c>
    </row>
    <row r="26" customFormat="false" ht="15" hidden="false" customHeight="false" outlineLevel="0" collapsed="false">
      <c r="B26" s="30"/>
      <c r="C26" s="31"/>
      <c r="D26" s="32"/>
      <c r="E26" s="31"/>
    </row>
    <row r="27" customFormat="false" ht="15" hidden="false" customHeight="false" outlineLevel="0" collapsed="false">
      <c r="B27" s="33" t="s">
        <v>26</v>
      </c>
      <c r="C27" s="34"/>
      <c r="D27" s="35"/>
      <c r="E27" s="34"/>
      <c r="F27" s="36"/>
    </row>
    <row r="28" customFormat="false" ht="83.25" hidden="false" customHeight="true" outlineLevel="0" collapsed="false">
      <c r="B28" s="37" t="s">
        <v>27</v>
      </c>
      <c r="C28" s="37"/>
      <c r="D28" s="37"/>
      <c r="E28" s="37"/>
      <c r="F28" s="38"/>
    </row>
    <row r="29" customFormat="false" ht="16.5" hidden="false" customHeight="false" outlineLevel="0" collapsed="false">
      <c r="B29" s="39"/>
      <c r="C29" s="40"/>
      <c r="D29" s="40"/>
      <c r="E29" s="40"/>
    </row>
    <row r="30" customFormat="false" ht="16.5" hidden="false" customHeight="false" outlineLevel="0" collapsed="false">
      <c r="B30" s="41" t="s">
        <v>28</v>
      </c>
      <c r="C30" s="42"/>
      <c r="D30" s="42"/>
      <c r="E30" s="43" t="n">
        <f aca="false">E25</f>
        <v>21.09</v>
      </c>
      <c r="F30" s="44" t="s">
        <v>29</v>
      </c>
    </row>
    <row r="31" customFormat="false" ht="15.75" hidden="false" customHeight="false" outlineLevel="0" collapsed="false">
      <c r="B31" s="45"/>
      <c r="C31" s="40"/>
      <c r="D31" s="40"/>
      <c r="E31" s="46"/>
    </row>
    <row r="32" customFormat="false" ht="15.75" hidden="false" customHeight="false" outlineLevel="0" collapsed="false">
      <c r="B32" s="45"/>
      <c r="C32" s="40"/>
      <c r="D32" s="40"/>
      <c r="E32" s="47" t="s">
        <v>30</v>
      </c>
      <c r="F32" s="47"/>
    </row>
    <row r="33" customFormat="false" ht="15.75" hidden="false" customHeight="false" outlineLevel="0" collapsed="false">
      <c r="B33" s="48"/>
      <c r="C33" s="48"/>
      <c r="D33" s="48"/>
      <c r="E33" s="49" t="s">
        <v>31</v>
      </c>
      <c r="F33" s="49"/>
    </row>
    <row r="34" customFormat="false" ht="15.75" hidden="false" customHeight="false" outlineLevel="0" collapsed="false">
      <c r="B34" s="50" t="s">
        <v>32</v>
      </c>
      <c r="C34" s="48"/>
      <c r="D34" s="51"/>
      <c r="E34" s="48"/>
    </row>
    <row r="35" customFormat="false" ht="15.75" hidden="false" customHeight="false" outlineLevel="0" collapsed="false">
      <c r="B35" s="50" t="s">
        <v>33</v>
      </c>
      <c r="C35" s="50"/>
      <c r="D35" s="50"/>
      <c r="E35" s="48"/>
    </row>
  </sheetData>
  <mergeCells count="15">
    <mergeCell ref="D1:F1"/>
    <mergeCell ref="B3:F3"/>
    <mergeCell ref="B4:F4"/>
    <mergeCell ref="B5:F5"/>
    <mergeCell ref="B6:F8"/>
    <mergeCell ref="B9:C9"/>
    <mergeCell ref="D9:E9"/>
    <mergeCell ref="E12:E24"/>
    <mergeCell ref="F12:F24"/>
    <mergeCell ref="C13:C23"/>
    <mergeCell ref="B24:C24"/>
    <mergeCell ref="B25:C25"/>
    <mergeCell ref="B28:E28"/>
    <mergeCell ref="E32:F32"/>
    <mergeCell ref="E33:F3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F37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H29" activeCellId="0" sqref="H29"/>
    </sheetView>
  </sheetViews>
  <sheetFormatPr defaultColWidth="8.453125" defaultRowHeight="15" zeroHeight="false" outlineLevelRow="0" outlineLevelCol="0"/>
  <cols>
    <col collapsed="false" customWidth="true" hidden="false" outlineLevel="0" max="2" min="2" style="1" width="31"/>
    <col collapsed="false" customWidth="true" hidden="false" outlineLevel="0" max="3" min="3" style="1" width="15.14"/>
    <col collapsed="false" customWidth="true" hidden="false" outlineLevel="0" max="4" min="4" style="1" width="10.29"/>
    <col collapsed="false" customWidth="true" hidden="false" outlineLevel="0" max="5" min="5" style="1" width="18.14"/>
    <col collapsed="false" customWidth="true" hidden="false" outlineLevel="0" max="6" min="6" style="1" width="14.71"/>
  </cols>
  <sheetData>
    <row r="1" customFormat="false" ht="15" hidden="false" customHeight="false" outlineLevel="0" collapsed="false">
      <c r="B1" s="2" t="s">
        <v>0</v>
      </c>
      <c r="D1" s="3" t="s">
        <v>34</v>
      </c>
      <c r="E1" s="3"/>
      <c r="F1" s="3"/>
    </row>
    <row r="2" customFormat="false" ht="15.75" hidden="false" customHeight="false" outlineLevel="0" collapsed="false"/>
    <row r="3" customFormat="false" ht="15.75" hidden="false" customHeight="true" outlineLevel="0" collapsed="false">
      <c r="B3" s="4" t="s">
        <v>2</v>
      </c>
      <c r="C3" s="4"/>
      <c r="D3" s="4"/>
      <c r="E3" s="4"/>
      <c r="F3" s="4"/>
    </row>
    <row r="4" customFormat="false" ht="15.75" hidden="false" customHeight="true" outlineLevel="0" collapsed="false">
      <c r="B4" s="5" t="s">
        <v>3</v>
      </c>
      <c r="C4" s="5"/>
      <c r="D4" s="5"/>
      <c r="E4" s="5"/>
      <c r="F4" s="5"/>
    </row>
    <row r="5" customFormat="false" ht="15.75" hidden="false" customHeight="true" outlineLevel="0" collapsed="false">
      <c r="B5" s="5" t="s">
        <v>4</v>
      </c>
      <c r="C5" s="5"/>
      <c r="D5" s="5"/>
      <c r="E5" s="5"/>
      <c r="F5" s="5"/>
    </row>
    <row r="6" customFormat="false" ht="15" hidden="false" customHeight="true" outlineLevel="0" collapsed="false">
      <c r="B6" s="6" t="s">
        <v>35</v>
      </c>
      <c r="C6" s="6"/>
      <c r="D6" s="6"/>
      <c r="E6" s="6"/>
      <c r="F6" s="6"/>
    </row>
    <row r="7" customFormat="false" ht="15" hidden="false" customHeight="true" outlineLevel="0" collapsed="false">
      <c r="B7" s="6"/>
      <c r="C7" s="6"/>
      <c r="D7" s="6"/>
      <c r="E7" s="6"/>
      <c r="F7" s="6"/>
    </row>
    <row r="8" customFormat="false" ht="15" hidden="false" customHeight="true" outlineLevel="0" collapsed="false">
      <c r="B8" s="6"/>
      <c r="C8" s="6"/>
      <c r="D8" s="6"/>
      <c r="E8" s="6"/>
      <c r="F8" s="6"/>
    </row>
    <row r="9" customFormat="false" ht="15" hidden="false" customHeight="true" outlineLevel="0" collapsed="false">
      <c r="B9" s="52"/>
      <c r="C9" s="53"/>
      <c r="D9" s="53"/>
      <c r="E9" s="53"/>
    </row>
    <row r="10" customFormat="false" ht="15" hidden="false" customHeight="true" outlineLevel="0" collapsed="false">
      <c r="B10" s="7" t="s">
        <v>6</v>
      </c>
      <c r="C10" s="7"/>
      <c r="D10" s="8" t="n">
        <v>15</v>
      </c>
      <c r="E10" s="8"/>
      <c r="F10" s="9"/>
    </row>
    <row r="11" customFormat="false" ht="15" hidden="false" customHeight="true" outlineLevel="0" collapsed="false">
      <c r="B11" s="10"/>
      <c r="C11" s="11"/>
      <c r="D11" s="11"/>
      <c r="E11" s="11"/>
    </row>
    <row r="12" customFormat="false" ht="72.75" hidden="false" customHeight="true" outlineLevel="0" collapsed="false">
      <c r="B12" s="12" t="s">
        <v>36</v>
      </c>
      <c r="C12" s="13" t="s">
        <v>37</v>
      </c>
      <c r="D12" s="14" t="s">
        <v>9</v>
      </c>
      <c r="E12" s="13" t="s">
        <v>10</v>
      </c>
      <c r="F12" s="15" t="s">
        <v>11</v>
      </c>
    </row>
    <row r="13" customFormat="false" ht="15.75" hidden="false" customHeight="false" outlineLevel="0" collapsed="false">
      <c r="B13" s="16" t="s">
        <v>12</v>
      </c>
      <c r="C13" s="17" t="n">
        <f aca="false">D10</f>
        <v>15</v>
      </c>
      <c r="D13" s="18" t="n">
        <v>1</v>
      </c>
      <c r="E13" s="19"/>
      <c r="F13" s="20"/>
    </row>
    <row r="14" customFormat="false" ht="15.75" hidden="false" customHeight="false" outlineLevel="0" collapsed="false">
      <c r="B14" s="16" t="s">
        <v>13</v>
      </c>
      <c r="C14" s="21"/>
      <c r="D14" s="22" t="n">
        <v>1</v>
      </c>
      <c r="E14" s="19"/>
      <c r="F14" s="20"/>
    </row>
    <row r="15" customFormat="false" ht="15.75" hidden="false" customHeight="false" outlineLevel="0" collapsed="false">
      <c r="B15" s="16" t="s">
        <v>14</v>
      </c>
      <c r="C15" s="21"/>
      <c r="D15" s="22" t="n">
        <v>1</v>
      </c>
      <c r="E15" s="19"/>
      <c r="F15" s="20"/>
    </row>
    <row r="16" customFormat="false" ht="15.75" hidden="false" customHeight="false" outlineLevel="0" collapsed="false">
      <c r="B16" s="16" t="s">
        <v>15</v>
      </c>
      <c r="C16" s="21"/>
      <c r="D16" s="22" t="n">
        <v>1</v>
      </c>
      <c r="E16" s="19"/>
      <c r="F16" s="20"/>
    </row>
    <row r="17" customFormat="false" ht="15.75" hidden="false" customHeight="false" outlineLevel="0" collapsed="false">
      <c r="B17" s="16" t="s">
        <v>16</v>
      </c>
      <c r="C17" s="21"/>
      <c r="D17" s="22" t="n">
        <v>1</v>
      </c>
      <c r="E17" s="19"/>
      <c r="F17" s="20"/>
    </row>
    <row r="18" customFormat="false" ht="15.75" hidden="false" customHeight="false" outlineLevel="0" collapsed="false">
      <c r="B18" s="16" t="s">
        <v>17</v>
      </c>
      <c r="C18" s="21"/>
      <c r="D18" s="22" t="n">
        <v>1</v>
      </c>
      <c r="E18" s="19"/>
      <c r="F18" s="20"/>
    </row>
    <row r="19" customFormat="false" ht="15.75" hidden="false" customHeight="false" outlineLevel="0" collapsed="false">
      <c r="B19" s="16" t="s">
        <v>18</v>
      </c>
      <c r="C19" s="21"/>
      <c r="D19" s="22" t="n">
        <v>0</v>
      </c>
      <c r="E19" s="19"/>
      <c r="F19" s="20"/>
    </row>
    <row r="20" customFormat="false" ht="15.75" hidden="false" customHeight="false" outlineLevel="0" collapsed="false">
      <c r="B20" s="16" t="s">
        <v>19</v>
      </c>
      <c r="C20" s="21"/>
      <c r="D20" s="22" t="n">
        <v>0</v>
      </c>
      <c r="E20" s="19"/>
      <c r="F20" s="20"/>
    </row>
    <row r="21" customFormat="false" ht="15.75" hidden="false" customHeight="false" outlineLevel="0" collapsed="false">
      <c r="B21" s="16" t="s">
        <v>20</v>
      </c>
      <c r="C21" s="21"/>
      <c r="D21" s="22" t="n">
        <v>0</v>
      </c>
      <c r="E21" s="19"/>
      <c r="F21" s="20"/>
    </row>
    <row r="22" customFormat="false" ht="15.75" hidden="false" customHeight="false" outlineLevel="0" collapsed="false">
      <c r="B22" s="16" t="s">
        <v>21</v>
      </c>
      <c r="C22" s="21"/>
      <c r="D22" s="22" t="n">
        <v>0</v>
      </c>
      <c r="E22" s="19"/>
      <c r="F22" s="20"/>
    </row>
    <row r="23" customFormat="false" ht="15.75" hidden="false" customHeight="false" outlineLevel="0" collapsed="false">
      <c r="B23" s="16" t="s">
        <v>22</v>
      </c>
      <c r="C23" s="21"/>
      <c r="D23" s="22" t="n">
        <v>0</v>
      </c>
      <c r="E23" s="19"/>
      <c r="F23" s="20"/>
    </row>
    <row r="24" customFormat="false" ht="15" hidden="false" customHeight="false" outlineLevel="0" collapsed="false">
      <c r="B24" s="23" t="s">
        <v>23</v>
      </c>
      <c r="C24" s="21"/>
      <c r="D24" s="24" t="n">
        <v>0</v>
      </c>
      <c r="E24" s="19"/>
      <c r="F24" s="20"/>
    </row>
    <row r="25" customFormat="false" ht="15.75" hidden="false" customHeight="false" outlineLevel="0" collapsed="false">
      <c r="B25" s="25" t="s">
        <v>24</v>
      </c>
      <c r="C25" s="25"/>
      <c r="D25" s="26" t="n">
        <f aca="false">(D24+D23+D22+D21+D20+D19+D18+D17+D16+D15+D14+D13)-2.5</f>
        <v>3.5</v>
      </c>
      <c r="E25" s="19"/>
      <c r="F25" s="20"/>
    </row>
    <row r="26" customFormat="false" ht="15.75" hidden="false" customHeight="false" outlineLevel="0" collapsed="false">
      <c r="B26" s="25" t="s">
        <v>25</v>
      </c>
      <c r="C26" s="25"/>
      <c r="D26" s="27" t="n">
        <f aca="false">D25*0.5</f>
        <v>1.75</v>
      </c>
      <c r="E26" s="28" t="n">
        <f aca="false">(C13*D26/100)+C13</f>
        <v>15.2625</v>
      </c>
      <c r="F26" s="29" t="n">
        <f aca="false">C13*D26/100</f>
        <v>0.2625</v>
      </c>
    </row>
    <row r="27" customFormat="false" ht="15" hidden="false" customHeight="false" outlineLevel="0" collapsed="false">
      <c r="B27" s="30"/>
      <c r="C27" s="31"/>
      <c r="D27" s="32"/>
      <c r="E27" s="31"/>
    </row>
    <row r="28" customFormat="false" ht="15" hidden="false" customHeight="false" outlineLevel="0" collapsed="false">
      <c r="B28" s="54" t="s">
        <v>26</v>
      </c>
      <c r="C28" s="34"/>
      <c r="D28" s="35"/>
      <c r="E28" s="34"/>
      <c r="F28" s="36"/>
    </row>
    <row r="29" customFormat="false" ht="81.75" hidden="false" customHeight="true" outlineLevel="0" collapsed="false">
      <c r="B29" s="37" t="s">
        <v>38</v>
      </c>
      <c r="C29" s="37"/>
      <c r="D29" s="37"/>
      <c r="E29" s="37"/>
      <c r="F29" s="38"/>
    </row>
    <row r="30" customFormat="false" ht="16.5" hidden="false" customHeight="false" outlineLevel="0" collapsed="false">
      <c r="B30" s="39"/>
      <c r="C30" s="40"/>
      <c r="D30" s="40"/>
      <c r="E30" s="40"/>
    </row>
    <row r="31" customFormat="false" ht="16.5" hidden="false" customHeight="false" outlineLevel="0" collapsed="false">
      <c r="B31" s="41" t="s">
        <v>28</v>
      </c>
      <c r="C31" s="42"/>
      <c r="D31" s="42"/>
      <c r="E31" s="55" t="n">
        <f aca="false">E26</f>
        <v>15.2625</v>
      </c>
      <c r="F31" s="56" t="s">
        <v>29</v>
      </c>
    </row>
    <row r="32" customFormat="false" ht="15" hidden="false" customHeight="false" outlineLevel="0" collapsed="false">
      <c r="B32" s="45"/>
      <c r="C32" s="40"/>
      <c r="D32" s="40"/>
      <c r="E32" s="46"/>
    </row>
    <row r="33" customFormat="false" ht="15.75" hidden="false" customHeight="false" outlineLevel="0" collapsed="false">
      <c r="B33" s="45"/>
      <c r="C33" s="40"/>
      <c r="D33" s="40"/>
      <c r="E33" s="47" t="s">
        <v>39</v>
      </c>
      <c r="F33" s="47"/>
    </row>
    <row r="34" customFormat="false" ht="15.75" hidden="false" customHeight="false" outlineLevel="0" collapsed="false">
      <c r="B34" s="48"/>
      <c r="C34" s="48"/>
      <c r="D34" s="48"/>
      <c r="E34" s="49" t="s">
        <v>31</v>
      </c>
      <c r="F34" s="49"/>
    </row>
    <row r="35" customFormat="false" ht="15.75" hidden="false" customHeight="false" outlineLevel="0" collapsed="false">
      <c r="B35" s="50" t="s">
        <v>32</v>
      </c>
      <c r="C35" s="48"/>
      <c r="D35" s="51"/>
      <c r="E35" s="48"/>
    </row>
    <row r="36" customFormat="false" ht="15.75" hidden="false" customHeight="false" outlineLevel="0" collapsed="false">
      <c r="B36" s="50" t="s">
        <v>33</v>
      </c>
      <c r="C36" s="50"/>
      <c r="D36" s="50"/>
      <c r="E36" s="48"/>
    </row>
    <row r="37" customFormat="false" ht="15.75" hidden="false" customHeight="false" outlineLevel="0" collapsed="false">
      <c r="B37" s="50"/>
      <c r="C37" s="50"/>
      <c r="D37" s="51"/>
    </row>
  </sheetData>
  <mergeCells count="15">
    <mergeCell ref="D1:F1"/>
    <mergeCell ref="B3:F3"/>
    <mergeCell ref="B4:F4"/>
    <mergeCell ref="B5:F5"/>
    <mergeCell ref="B6:F8"/>
    <mergeCell ref="B10:C10"/>
    <mergeCell ref="D10:E10"/>
    <mergeCell ref="E13:E25"/>
    <mergeCell ref="F13:F25"/>
    <mergeCell ref="C14:C24"/>
    <mergeCell ref="B25:C25"/>
    <mergeCell ref="B26:C26"/>
    <mergeCell ref="B29:E29"/>
    <mergeCell ref="E33:F33"/>
    <mergeCell ref="E34:F3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597b71f-47b6-4275-8478-eb7b99a6d6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FA4922BED965408110F01CE0659E99" ma:contentTypeVersion="14" ma:contentTypeDescription="Utwórz nowy dokument." ma:contentTypeScope="" ma:versionID="62f59bd926c7499ea2affa5a327db16b">
  <xsd:schema xmlns:xsd="http://www.w3.org/2001/XMLSchema" xmlns:xs="http://www.w3.org/2001/XMLSchema" xmlns:p="http://schemas.microsoft.com/office/2006/metadata/properties" xmlns:ns3="77a8c577-0269-4b9e-9548-276a19a98eda" xmlns:ns4="c597b71f-47b6-4275-8478-eb7b99a6d6cd" targetNamespace="http://schemas.microsoft.com/office/2006/metadata/properties" ma:root="true" ma:fieldsID="66a76b021872e820cf227e6f7c70255d" ns3:_="" ns4:_="">
    <xsd:import namespace="77a8c577-0269-4b9e-9548-276a19a98eda"/>
    <xsd:import namespace="c597b71f-47b6-4275-8478-eb7b99a6d6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8c577-0269-4b9e-9548-276a19a98e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b71f-47b6-4275-8478-eb7b99a6d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3A742-27AB-4DA2-AAA1-2AD41C596EF6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c597b71f-47b6-4275-8478-eb7b99a6d6cd"/>
    <ds:schemaRef ds:uri="77a8c577-0269-4b9e-9548-276a19a98eda"/>
  </ds:schemaRefs>
</ds:datastoreItem>
</file>

<file path=customXml/itemProps2.xml><?xml version="1.0" encoding="utf-8"?>
<ds:datastoreItem xmlns:ds="http://schemas.openxmlformats.org/officeDocument/2006/customXml" ds:itemID="{069AB167-CF64-4BF2-A80D-2AD84C023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8c577-0269-4b9e-9548-276a19a98eda"/>
    <ds:schemaRef ds:uri="c597b71f-47b6-4275-8478-eb7b99a6d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7FA869-B7F1-4896-85F1-DCFCA38C94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2021-10-14T09:01:44Z</dcterms:created>
  <dc:creator>Dawid Moliński</dc:creator>
  <dc:description/>
  <dc:language>pl-PL</dc:language>
  <cp:lastModifiedBy/>
  <dcterms:modified xsi:type="dcterms:W3CDTF">2023-03-24T07:45:22Z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0x0101006DFA4922BED965408110F01CE0659E99</vt:lpwstr>
  </property>
</Properties>
</file>