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41BCA81B-58EE-437A-9C99-BDCCD20796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H10" i="1" l="1"/>
</calcChain>
</file>

<file path=xl/sharedStrings.xml><?xml version="1.0" encoding="utf-8"?>
<sst xmlns="http://schemas.openxmlformats.org/spreadsheetml/2006/main" count="16" uniqueCount="16">
  <si>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</si>
  <si>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</si>
  <si>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</si>
  <si>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</si>
  <si>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</si>
  <si>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</si>
  <si>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</si>
  <si>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</si>
  <si>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</si>
  <si>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 xml:space="preserve">PRODUCENT,
Nazwa własna lub inne określenie identyfikujące 
wyrób w sposób jednoznaczny, np. numer katalogowy, </t>
  </si>
  <si>
    <t>1.</t>
  </si>
  <si>
    <r>
      <rPr>
        <b/>
        <sz val="10"/>
        <color rgb="FF000000"/>
        <rFont val="Tahoma"/>
        <family val="2"/>
        <charset val="1"/>
      </rPr>
      <t>Jednorazowe trójstopniowe poszerzadła balonowe;</t>
    </r>
    <r>
      <rPr>
        <sz val="10"/>
        <color rgb="FF000000"/>
        <rFont val="Tahoma"/>
        <family val="2"/>
        <charset val="1"/>
      </rPr>
      <t xml:space="preserve"> 
</t>
    </r>
    <r>
      <rPr>
        <sz val="10"/>
        <color rgb="FF000000"/>
        <rFont val="Tahoma"/>
        <family val="2"/>
        <charset val="238"/>
      </rPr>
      <t xml:space="preserve">Do poszerzania przełyku/odźwiernika/ jelit/ brodawki Vatera; załadowana prowadnica 0.035” z możliwością usunięcia; 
</t>
    </r>
    <r>
      <rPr>
        <b/>
        <sz val="10"/>
        <color rgb="FF000000"/>
        <rFont val="Tahoma"/>
        <family val="2"/>
        <charset val="238"/>
      </rPr>
      <t>Długość balonu 65mm dla średnic</t>
    </r>
    <r>
      <rPr>
        <b/>
        <sz val="10"/>
        <color rgb="FF000000"/>
        <rFont val="Tahoma"/>
        <family val="2"/>
        <charset val="1"/>
      </rPr>
      <t xml:space="preserve"> zew. napełnionego balonu</t>
    </r>
    <r>
      <rPr>
        <sz val="10"/>
        <color rgb="FF000000"/>
        <rFont val="Tahoma"/>
        <family val="2"/>
        <charset val="1"/>
      </rPr>
      <t xml:space="preserve">:
● 6mm-7mm-8mm
</t>
    </r>
    <r>
      <rPr>
        <sz val="10"/>
        <color rgb="FF000000"/>
        <rFont val="Tahoma"/>
        <family val="2"/>
        <charset val="238"/>
      </rPr>
      <t xml:space="preserve">● 8,5mm-9,5mm-10,5mm
</t>
    </r>
    <r>
      <rPr>
        <b/>
        <sz val="10"/>
        <color rgb="FF000000"/>
        <rFont val="Tahoma"/>
        <family val="2"/>
        <charset val="238"/>
      </rPr>
      <t>Długość balonu 55mm dla średnic zew. napełnionego balonu</t>
    </r>
    <r>
      <rPr>
        <sz val="10"/>
        <color rgb="FF000000"/>
        <rFont val="Tahoma"/>
        <family val="2"/>
        <charset val="238"/>
      </rPr>
      <t xml:space="preserve">:
● 11mm-12mm-13mm
● 13,5mm-14,5mm-15,5mm
● 16mm-17mm-18mm
● 18mm-19mm-20mm
-do wyboru przez Zamawiającego.
Proksymalny znacznik radiologiczny, radiocieniująca końcówka dystalna oraz środkowy znacznik endoskopowy; balon o owalnym kształcie wykonany z nylonu o wysokiej przezierności; atraumatyczna końcówka; długość prowadnika 2400mm; 
</t>
    </r>
    <r>
      <rPr>
        <b/>
        <sz val="10"/>
        <color rgb="FF000000"/>
        <rFont val="Tahoma"/>
        <family val="2"/>
        <charset val="238"/>
      </rPr>
      <t>min. średnica kanału roboczego 2,8mm</t>
    </r>
    <r>
      <rPr>
        <sz val="10"/>
        <color rgb="FF000000"/>
        <rFont val="Tahoma"/>
        <family val="2"/>
        <charset val="238"/>
      </rPr>
      <t xml:space="preserve">; nie zawiera lateksu; sterylizowane EtO; kompatybilne z jednorazowym narzędziem do napełniania o poj. 60Cc, 15 atm.
</t>
    </r>
    <r>
      <rPr>
        <sz val="10"/>
        <color rgb="FF000000"/>
        <rFont val="Tahoma"/>
        <family val="2"/>
        <charset val="1"/>
      </rPr>
      <t xml:space="preserve"> </t>
    </r>
  </si>
  <si>
    <t>szt.</t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</si>
  <si>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</si>
  <si>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</si>
  <si>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Załącznik nr 9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8 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 xml:space="preserve">jednorazowych poszerzadeł balonowych kompatybilnych z  posiadanym przez Zamawiającego gastroskopem wideo GIF 1100 EVIS X1 Olympus oraz kolonoskopem wideo PCF-H190L Olympus,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 8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kalkulacją.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</si>
</sst>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00"/>
      <name val="Times New Roman"/>
      <family val="1"/>
      <charset val="1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8"/>
  <sheetViews>
    <sheetView tabSelected="1" view="pageBreakPreview" topLeftCell="A10" zoomScaleNormal="80" workbookViewId="0">
      <selection activeCell="B15" sqref="B15:J18"/>
    </sheetView>
  </sheetViews>
  <sheetFormatPr defaultColWidth="6.140625" defaultRowHeight="15" x14ac:dyDescent="0.15"/>
  <cols>
    <col min="1" max="1" width="3.5703125" style="4" customWidth="1"/>
    <col min="2" max="2" width="44" style="5" customWidth="1"/>
    <col min="3" max="3" width="8.7109375" style="6" customWidth="1"/>
    <col min="4" max="4" width="8.57031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2.140625" style="8" customWidth="1"/>
    <col min="10" max="10" width="21.85546875" style="11" customWidth="1"/>
    <col min="11" max="238" width="6.140625" style="11"/>
    <col min="239" max="997" width="6.140625" style="12"/>
    <col min="1010" max="1022" width="7.7109375" customWidth="1"/>
    <col min="1024" max="1024" width="11.5703125" customWidth="1"/>
  </cols>
  <sheetData>
    <row r="1" spans="1:1008" s="12" customFormat="1" ht="230.85" customHeight="1" x14ac:dyDescent="0.25">
      <c r="A1" s="4"/>
      <c r="B1" s="3" t="s">
        <v>15</v>
      </c>
      <c r="C1" s="3"/>
      <c r="D1" s="3"/>
      <c r="E1" s="3"/>
      <c r="F1" s="3"/>
      <c r="G1" s="3"/>
      <c r="H1" s="3"/>
      <c r="I1" s="3"/>
      <c r="J1" s="3"/>
    </row>
    <row r="2" spans="1:1008" s="12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8" s="12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8" s="12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8" s="12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8" s="12" customFormat="1" ht="64.150000000000006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8" s="18" customFormat="1" ht="84.95" customHeight="1" x14ac:dyDescent="0.25">
      <c r="A7" s="13" t="s">
        <v>0</v>
      </c>
      <c r="B7" s="13" t="s">
        <v>1</v>
      </c>
      <c r="C7" s="14" t="s">
        <v>2</v>
      </c>
      <c r="D7" s="14" t="s">
        <v>3</v>
      </c>
      <c r="E7" s="15" t="s">
        <v>4</v>
      </c>
      <c r="F7" s="14" t="s">
        <v>5</v>
      </c>
      <c r="G7" s="14" t="s">
        <v>6</v>
      </c>
      <c r="H7" s="14" t="s">
        <v>7</v>
      </c>
      <c r="I7" s="16" t="s">
        <v>8</v>
      </c>
      <c r="J7" s="17" t="s">
        <v>9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x14ac:dyDescent="0.15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1">
        <v>6</v>
      </c>
      <c r="G8" s="23">
        <v>7</v>
      </c>
      <c r="H8" s="21">
        <v>8</v>
      </c>
      <c r="I8" s="21">
        <v>9</v>
      </c>
      <c r="J8" s="21">
        <v>10</v>
      </c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</row>
    <row r="9" spans="1:1008" ht="344.25" x14ac:dyDescent="0.15">
      <c r="A9" s="25" t="s">
        <v>10</v>
      </c>
      <c r="B9" s="26" t="s">
        <v>11</v>
      </c>
      <c r="C9" s="27" t="s">
        <v>12</v>
      </c>
      <c r="D9" s="28">
        <v>10</v>
      </c>
      <c r="E9" s="29"/>
      <c r="F9" s="30"/>
      <c r="G9" s="31"/>
      <c r="H9" s="29"/>
      <c r="I9" s="29"/>
      <c r="J9" s="32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</row>
    <row r="10" spans="1:1008" ht="30.75" customHeight="1" x14ac:dyDescent="0.15">
      <c r="E10" s="33" t="s">
        <v>13</v>
      </c>
      <c r="F10" s="34">
        <f>SUM(F9:F9)</f>
        <v>0</v>
      </c>
      <c r="G10" s="33" t="s">
        <v>14</v>
      </c>
      <c r="H10" s="34">
        <f>SUM(H9:H9)</f>
        <v>0</v>
      </c>
      <c r="ID10" s="12"/>
    </row>
    <row r="14" spans="1:1008" ht="16.7" customHeight="1" x14ac:dyDescent="0.15"/>
    <row r="15" spans="1:1008" ht="73.349999999999994" customHeight="1" x14ac:dyDescent="0.2">
      <c r="B15" s="35"/>
      <c r="C15" s="36"/>
      <c r="D15" s="36"/>
      <c r="E15" s="36"/>
      <c r="F15" s="2"/>
      <c r="G15" s="2"/>
      <c r="H15" s="2"/>
      <c r="I15" s="2"/>
      <c r="J15" s="2"/>
    </row>
    <row r="16" spans="1:1008" x14ac:dyDescent="0.2">
      <c r="B16" s="37"/>
      <c r="E16" s="38"/>
      <c r="F16" s="39"/>
      <c r="G16" s="40"/>
      <c r="H16" s="41"/>
      <c r="I16" s="39"/>
      <c r="J16" s="42"/>
    </row>
    <row r="17" spans="2:10" ht="46.15" customHeight="1" x14ac:dyDescent="0.2">
      <c r="B17" s="42"/>
      <c r="E17" s="38"/>
      <c r="F17" s="1"/>
      <c r="G17" s="1"/>
      <c r="H17" s="1"/>
      <c r="I17" s="1"/>
      <c r="J17" s="1"/>
    </row>
    <row r="18" spans="2:10" ht="13.9" customHeight="1" x14ac:dyDescent="0.15">
      <c r="B18" s="6"/>
      <c r="E18" s="38"/>
      <c r="F18" s="1"/>
      <c r="G18" s="1"/>
      <c r="H18" s="1"/>
      <c r="I18" s="1"/>
      <c r="J18" s="1"/>
    </row>
  </sheetData>
  <mergeCells count="4">
    <mergeCell ref="B1:J6"/>
    <mergeCell ref="F15:J15"/>
    <mergeCell ref="F17:J17"/>
    <mergeCell ref="F18:J18"/>
  </mergeCells>
  <printOptions horizontalCentered="1"/>
  <pageMargins left="0.25" right="0.25" top="0.75" bottom="0.75" header="0.511811023622047" footer="0.511811023622047"/>
  <pageSetup paperSize="9" scale="9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102</cp:revision>
  <cp:lastPrinted>2022-12-01T11:17:12Z</cp:lastPrinted>
  <dcterms:created xsi:type="dcterms:W3CDTF">2019-02-04T11:59:38Z</dcterms:created>
  <dcterms:modified xsi:type="dcterms:W3CDTF">2022-12-20T07:30:48Z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