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ze\Documents\Optimum\Klienci\Starostwo Powiatowe Oświęcim\Projekt 2022\Polanka Wielka\"/>
    </mc:Choice>
  </mc:AlternateContent>
  <xr:revisionPtr revIDLastSave="0" documentId="13_ncr:1_{88AA6A54-DB04-4E96-91AA-AC664710AF82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Zestawienie szczegółowe" sheetId="1" r:id="rId1"/>
    <sheet name="Zużycie wg Nabywcy" sheetId="9" r:id="rId2"/>
    <sheet name="Zużycie wg GT OSD" sheetId="10" r:id="rId3"/>
    <sheet name="Zużycie miesięczne" sheetId="11" r:id="rId4"/>
  </sheets>
  <definedNames>
    <definedName name="_xlcn.WorksheetConnection_ZestawienieszczegółoweA1AF121" hidden="1">'Zestawienie szczegółowe'!$A$1:$AB$10</definedName>
  </definedNames>
  <calcPr calcId="191029"/>
  <pivotCaches>
    <pivotCache cacheId="39" r:id="rId5"/>
    <pivotCache cacheId="42" r:id="rId6"/>
    <pivotCache cacheId="45" r:id="rId7"/>
  </pivotCaches>
  <extLst>
    <ext xmlns:x15="http://schemas.microsoft.com/office/spreadsheetml/2010/11/main" uri="{FCE2AD5D-F65C-4FA6-A056-5C36A1767C68}">
      <x15:dataModel>
        <x15:modelTables>
          <x15:modelTable id="Zakres 1" name="Zakres 1" connection="WorksheetConnection_Zestawienie szczegółowe!$A$1:$AF$12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81C8CE2-B71F-4CBF-91E8-231B01A4EDA9}" keepAlive="1" name="ThisWorkbookDataModel" description="Model danych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68BCEADC-9131-4821-853E-0A84295B9A6B}" name="WorksheetConnection_Zestawienie szczegółowe!$A$1:$AF$12" type="102" refreshedVersion="8" minRefreshableVersion="5">
    <extLst>
      <ext xmlns:x15="http://schemas.microsoft.com/office/spreadsheetml/2010/11/main" uri="{DE250136-89BD-433C-8126-D09CA5730AF9}">
        <x15:connection id="Zakres 1" autoDelete="1">
          <x15:rangePr sourceName="_xlcn.WorksheetConnection_ZestawienieszczegółoweA1AF121"/>
        </x15:connection>
      </ext>
    </extLst>
  </connection>
</connections>
</file>

<file path=xl/sharedStrings.xml><?xml version="1.0" encoding="utf-8"?>
<sst xmlns="http://schemas.openxmlformats.org/spreadsheetml/2006/main" count="158" uniqueCount="69">
  <si>
    <t>Nabywca</t>
  </si>
  <si>
    <t>Etykiety wierszy</t>
  </si>
  <si>
    <t>Suma końcowa</t>
  </si>
  <si>
    <t>Nr_PPG</t>
  </si>
  <si>
    <t>Adres_PPG</t>
  </si>
  <si>
    <t>Grupa_taryfowa</t>
  </si>
  <si>
    <t>Moc_umowna</t>
  </si>
  <si>
    <t>Numer_NIP</t>
  </si>
  <si>
    <t>Adres</t>
  </si>
  <si>
    <t>Płatnik</t>
  </si>
  <si>
    <t>Adres_płatnika</t>
  </si>
  <si>
    <t>W-3.6</t>
  </si>
  <si>
    <t>&lt;110</t>
  </si>
  <si>
    <t>W-5.1</t>
  </si>
  <si>
    <t>W-4</t>
  </si>
  <si>
    <t>Nazwa_OSD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</si>
  <si>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</si>
  <si>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</si>
  <si>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</si>
  <si>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</si>
  <si>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</si>
  <si>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</si>
  <si>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</si>
  <si>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</si>
  <si>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</si>
  <si>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</si>
  <si>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</si>
  <si>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</si>
  <si>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PSG o/Zabrze</t>
  </si>
  <si>
    <t>ROK</t>
  </si>
  <si>
    <t>Ilości energii zagregowane do poszczególnych Nabywców i Płatników</t>
  </si>
  <si>
    <t>Data zakończenia sprzedaży</t>
  </si>
  <si>
    <t>Data rozpoczęcia sprzedaży</t>
  </si>
  <si>
    <t>Prognoza_2023</t>
  </si>
  <si>
    <t>Iloś gazu podlegająca rozliczeniom wg cen taryfowych 2023</t>
  </si>
  <si>
    <t>Iloś gazu podlegająca rozliczeniom wg cen ofertowych 2023</t>
  </si>
  <si>
    <t>w tym iloś gazu podlegająca rozliczeniom wg cen taryfowych 2023</t>
  </si>
  <si>
    <t>w tym iloś gazu podlegająca rozliczeniom wg cen ofertowych 2023</t>
  </si>
  <si>
    <t>w tym ilość gazu podlegająca rozliczeniom wg cen ofertowych 2023</t>
  </si>
  <si>
    <t>w tym ilość gazu podlegająca rozliczeniom wg cen taryfowych 2023</t>
  </si>
  <si>
    <t>Liczba Nr_PPG</t>
  </si>
  <si>
    <t>Gmina Polanka Wielka</t>
  </si>
  <si>
    <t>ul. Długa 61, 32-607 Polanka Wielka</t>
  </si>
  <si>
    <t>5492199463</t>
  </si>
  <si>
    <t>8018590365500010843418</t>
  </si>
  <si>
    <t>PAŁACOWA 2, 32-607 Polanka Wielka</t>
  </si>
  <si>
    <t>W-1.1</t>
  </si>
  <si>
    <t>8018590365500010709141</t>
  </si>
  <si>
    <t>SPORTOWA 9, Polanka Wielka</t>
  </si>
  <si>
    <t>8018590365500010709165</t>
  </si>
  <si>
    <t>KASZTANOWA 2, Polanka Wielka</t>
  </si>
  <si>
    <t>8018590365500010853615</t>
  </si>
  <si>
    <t>KASZTANOWA 5, Polanka Wielka</t>
  </si>
  <si>
    <t>8018590365500010709158</t>
  </si>
  <si>
    <t>DŁUGA 61, Polanka Wielka</t>
  </si>
  <si>
    <t>Zespół Szkolno-Przedszkolny w Polance Wielkiej</t>
  </si>
  <si>
    <t>ul. Długa 14, 32-607 Polanka Wielka</t>
  </si>
  <si>
    <t>8018590365500010824615</t>
  </si>
  <si>
    <t>DŁUGA 175, Polanka Wielka</t>
  </si>
  <si>
    <t>8018590365500000028917</t>
  </si>
  <si>
    <t>DŁUGA 14, Polanka Wielka</t>
  </si>
  <si>
    <t>274</t>
  </si>
  <si>
    <t>8018590365500000028924</t>
  </si>
  <si>
    <t>143</t>
  </si>
  <si>
    <t>Publiczny Zakład Opieki Zdrowotnej</t>
  </si>
  <si>
    <t>ul. Długa 3, 32-607 Polanka Wielka</t>
  </si>
  <si>
    <t>5492052033</t>
  </si>
  <si>
    <t>8018590365500010800275</t>
  </si>
  <si>
    <t>DŁUGA 3, Polanka Wielka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</si>
</sst>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3" fillId="2" borderId="0"/>
    <xf numFmtId="0" fontId="6" fillId="2" borderId="0"/>
    <xf numFmtId="0" fontId="7" fillId="2" borderId="0"/>
  </cellStyleXfs>
  <cellXfs count="2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applyFont="1"/>
    <xf numFmtId="0" fontId="4" fillId="0" borderId="0" xfId="0" applyFont="1"/>
    <xf numFmtId="0" fontId="0" fillId="0" borderId="0" xfId="0" applyAlignment="1">
      <alignment horizontal="left" indent="1"/>
    </xf>
    <xf numFmtId="0" fontId="5" fillId="2" borderId="1" xfId="2" applyFont="1" applyFill="1" applyBorder="1" applyAlignment="1">
      <alignment wrapText="1"/>
    </xf>
    <xf numFmtId="0" fontId="5" fillId="2" borderId="1" xfId="2" applyFont="1" applyFill="1" applyBorder="1" applyAlignment="1">
      <alignment horizontal="right" wrapText="1"/>
    </xf>
    <xf numFmtId="0" fontId="2" fillId="3" borderId="2" xfId="1" applyFont="1" applyFill="1" applyBorder="1" applyAlignment="1">
      <alignment horizontal="center" vertical="center" wrapText="1"/>
    </xf>
    <xf numFmtId="3" fontId="2" fillId="3" borderId="2" xfId="1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2" fillId="3" borderId="2" xfId="1" applyNumberFormat="1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wrapText="1"/>
    </xf>
    <xf numFmtId="49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pivotButton="1" applyAlignment="1">
      <alignment horizontal="center" vertical="center" wrapText="1"/>
    </xf>
    <xf numFmtId="0" fontId="0" fillId="0" borderId="0" xfId="0" applyNumberFormat="1"/>
    <xf numFmtId="0" fontId="2" fillId="2" borderId="1" xfId="1" applyFont="1" applyFill="1" applyBorder="1" applyAlignment="1">
      <alignment wrapText="1"/>
    </xf>
    <xf numFmtId="0" fontId="2" fillId="2" borderId="1" xfId="1" applyFont="1" applyFill="1" applyBorder="1" applyAlignment="1">
      <alignment horizontal="right" wrapText="1"/>
    </xf>
    <xf numFmtId="164" fontId="2" fillId="2" borderId="1" xfId="1" applyNumberFormat="1" applyFont="1" applyFill="1" applyBorder="1" applyAlignment="1">
      <alignment horizontal="right" wrapText="1"/>
    </xf>
  </cellXfs>
  <cellStyles count="4">
    <cellStyle name="Normalny" xfId="0" builtinId="0"/>
    <cellStyle name="Normalny 2" xfId="3" xr:uid="{A87E5426-4FA6-472C-AA28-B54DE1BE4AF8}"/>
    <cellStyle name="Normalny_Zestawienie szczegółowe" xfId="1" xr:uid="{9D33F070-88CC-49BC-83E0-3870C4A9E3CB}"/>
    <cellStyle name="Normalny_Zestawienie szczegółowe_1" xfId="2" xr:uid="{132F0548-ABB7-4CD2-8BDC-FD079D1EFC8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26" Type="http://schemas.openxmlformats.org/officeDocument/2006/relationships/customXml" Target="../customXml/item14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9.xml"/><Relationship Id="rId7" Type="http://schemas.openxmlformats.org/officeDocument/2006/relationships/pivotCacheDefinition" Target="pivotCache/pivotCacheDefinition3.xml"/><Relationship Id="rId12" Type="http://schemas.openxmlformats.org/officeDocument/2006/relationships/powerPivotData" Target="model/item.data"/><Relationship Id="rId17" Type="http://schemas.openxmlformats.org/officeDocument/2006/relationships/customXml" Target="../customXml/item5.xml"/><Relationship Id="rId25" Type="http://schemas.openxmlformats.org/officeDocument/2006/relationships/customXml" Target="../customXml/item1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20" Type="http://schemas.openxmlformats.org/officeDocument/2006/relationships/customXml" Target="../customXml/item8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24" Type="http://schemas.openxmlformats.org/officeDocument/2006/relationships/customXml" Target="../customXml/item12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3.xml"/><Relationship Id="rId23" Type="http://schemas.openxmlformats.org/officeDocument/2006/relationships/customXml" Target="../customXml/item11.xml"/><Relationship Id="rId28" Type="http://schemas.openxmlformats.org/officeDocument/2006/relationships/customXml" Target="../customXml/item16.xml"/><Relationship Id="rId10" Type="http://schemas.openxmlformats.org/officeDocument/2006/relationships/styles" Target="styles.xml"/><Relationship Id="rId19" Type="http://schemas.openxmlformats.org/officeDocument/2006/relationships/customXml" Target="../customXml/item7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Relationship Id="rId22" Type="http://schemas.openxmlformats.org/officeDocument/2006/relationships/customXml" Target="../customXml/item10.xml"/><Relationship Id="rId27" Type="http://schemas.openxmlformats.org/officeDocument/2006/relationships/customXml" Target="../customXml/item1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852.547564814813" backgroundQuery="1" createdVersion="7" refreshedVersion="8" minRefreshableVersion="3" recordCount="0" supportSubquery="1" supportAdvancedDrill="1" xr:uid="{D45C1F4B-BBB6-4F95-BE67-52FE5ABD430A}">
  <cacheSource type="external" connectionId="1"/>
  <cacheFields count="5">
    <cacheField name="[Zakres 1].[Grupa_taryfowa].[Grupa_taryfowa]" caption="Grupa_taryfowa" numFmtId="0" hierarchy="7" level="1">
      <sharedItems count="4">
        <s v="W-1.1"/>
        <s v="W-3.6"/>
        <s v="W-4"/>
        <s v="W-5.1"/>
      </sharedItems>
    </cacheField>
    <cacheField name="[Measures].[Suma Prognoza_2023]" caption="Suma Prognoza_2023" numFmtId="0" hierarchy="44" level="32767"/>
    <cacheField name="[Measures].[Suma Iloś gazu podlegająca rozliczeniom wg cen taryfowych 2023]" caption="Suma Iloś gazu podlegająca rozliczeniom wg cen taryfowych 2023" numFmtId="0" hierarchy="45" level="32767"/>
    <cacheField name="[Measures].[Suma Iloś gazu podlegająca rozliczeniom wg cen ofertowych 2023]" caption="Suma Iloś gazu podlegająca rozliczeniom wg cen ofertowych 2023" numFmtId="0" hierarchy="46" level="32767"/>
    <cacheField name="[Measures].[Liczba Nr_PPG]" caption="Liczba Nr_PPG" numFmtId="0" hierarchy="47" level="32767"/>
  </cacheFields>
  <cacheHierarchies count="50">
    <cacheHierarchy uniqueName="[Zakres 1].[Nabywca]" caption="Nabywca" attribute="1" defaultMemberUniqueName="[Zakres 1].[Nabywca].[All]" allUniqueName="[Zakres 1].[Nabywca].[All]" dimensionUniqueName="[Zakres 1]" displayFolder="" count="0" memberValueDatatype="130" unbalanced="0"/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0" memberValueDatatype="130" unbalanced="0"/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2" memberValueDatatype="130" unbalanced="0">
      <fieldsUsage count="2">
        <fieldUsage x="-1"/>
        <fieldUsage x="0"/>
      </fieldsUsage>
    </cacheHierarchy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3]" caption="Prognoza_2023" attribute="1" defaultMemberUniqueName="[Zakres 1].[Prognoza_2023].[All]" allUniqueName="[Zakres 1].[Prognoza_2023].[All]" dimensionUniqueName="[Zakres 1]" displayFolder="" count="0" memberValueDatatype="20" unbalanced="0"/>
    <cacheHierarchy uniqueName="[Zakres 1].[Iloś gazu podlegająca rozliczeniom wg cen taryfowych 2023]" caption="Iloś gazu podlegająca rozliczeniom wg cen taryfowych 2023" attribute="1" defaultMemberUniqueName="[Zakres 1].[Iloś gazu podlegająca rozliczeniom wg cen taryfowych 2023].[All]" allUniqueName="[Zakres 1].[Iloś gazu podlegająca rozliczeniom wg cen taryfowych 2023].[All]" dimensionUniqueName="[Zakres 1]" displayFolder="" count="0" memberValueDatatype="20" unbalanced="0"/>
    <cacheHierarchy uniqueName="[Zakres 1].[Iloś gazu podlegająca rozliczeniom wg cen ofertowych 2023]" caption="Iloś gazu podlegająca rozliczeniom wg cen ofertowych 2023" attribute="1" defaultMemberUniqueName="[Zakres 1].[Iloś gazu podlegająca rozliczeniom wg cen ofertowych 2023].[All]" allUniqueName="[Zakres 1].[Iloś gazu podlegająca rozliczeniom wg cen ofertowych 2023].[All]" dimensionUniqueName="[Zakres 1]" displayFolder="" count="0" memberValueDatatype="20" unbalanced="0"/>
    <cacheHierarchy uniqueName="[Zakres 1].[Data rozpoczęcia sprzedaży]" caption="Data rozpoczęcia sprzedaży" attribute="1" time="1" defaultMemberUniqueName="[Zakres 1].[Data rozpoczęcia sprzedaży].[All]" allUniqueName="[Zakres 1].[Data rozpoczęcia sprzedaży].[All]" dimensionUniqueName="[Zakres 1]" displayFolder="" count="0" memberValueDatatype="7" unbalanced="0"/>
    <cacheHierarchy uniqueName="[Zakres 1].[Data zakończenia sprzedaży]" caption="Data zakończenia sprzedaży" attribute="1" time="1" defaultMemberUniqueName="[Zakres 1].[Data zakończenia sprzedaży].[All]" allUniqueName="[Zakres 1].[Data zakończenia 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5" unbalanced="0"/>
    <cacheHierarchy uniqueName="[Zakres 1].[II]" caption="II" attribute="1" defaultMemberUniqueName="[Zakres 1].[II].[All]" allUniqueName="[Zakres 1].[II].[All]" dimensionUniqueName="[Zakres 1]" displayFolder="" count="0" memberValueDatatype="20" unbalanced="0"/>
    <cacheHierarchy uniqueName="[Zakres 1].[III]" caption="III" attribute="1" defaultMemberUniqueName="[Zakres 1].[III].[All]" allUniqueName="[Zakres 1].[III].[All]" dimensionUniqueName="[Zakres 1]" displayFolder="" count="0" memberValueDatatype="20" unbalanced="0"/>
    <cacheHierarchy uniqueName="[Zakres 1].[IV]" caption="IV" attribute="1" defaultMemberUniqueName="[Zakres 1].[IV].[All]" allUniqueName="[Zakres 1].[IV].[All]" dimensionUniqueName="[Zakres 1]" displayFolder="" count="0" memberValueDatatype="20" unbalanced="0"/>
    <cacheHierarchy uniqueName="[Zakres 1].[V]" caption="V" attribute="1" defaultMemberUniqueName="[Zakres 1].[V].[All]" allUniqueName="[Zakres 1].[V].[All]" dimensionUniqueName="[Zakres 1]" displayFolder="" count="0" memberValueDatatype="20" unbalanced="0"/>
    <cacheHierarchy uniqueName="[Zakres 1].[VI]" caption="VI" attribute="1" defaultMemberUniqueName="[Zakres 1].[VI].[All]" allUniqueName="[Zakres 1].[VI].[All]" dimensionUniqueName="[Zakres 1]" displayFolder="" count="0" memberValueDatatype="5" unbalanced="0"/>
    <cacheHierarchy uniqueName="[Zakres 1].[VII]" caption="VII" attribute="1" defaultMemberUniqueName="[Zakres 1].[VII].[All]" allUniqueName="[Zakres 1].[VII].[All]" dimensionUniqueName="[Zakres 1]" displayFolder="" count="0" memberValueDatatype="5" unbalanced="0"/>
    <cacheHierarchy uniqueName="[Zakres 1].[VIII]" caption="VIII" attribute="1" defaultMemberUniqueName="[Zakres 1].[VIII].[All]" allUniqueName="[Zakres 1].[VIII].[All]" dimensionUniqueName="[Zakres 1]" displayFolder="" count="0" memberValueDatatype="5" unbalanced="0"/>
    <cacheHierarchy uniqueName="[Zakres 1].[IX]" caption="IX" attribute="1" defaultMemberUniqueName="[Zakres 1].[IX].[All]" allUniqueName="[Zakres 1].[IX].[All]" dimensionUniqueName="[Zakres 1]" displayFolder="" count="0" memberValueDatatype="5" unbalanced="0"/>
    <cacheHierarchy uniqueName="[Zakres 1].[X]" caption="X" attribute="1" defaultMemberUniqueName="[Zakres 1].[X].[All]" allUniqueName="[Zakres 1].[X].[All]" dimensionUniqueName="[Zakres 1]" displayFolder="" count="0" memberValueDatatype="20" unbalanced="0"/>
    <cacheHierarchy uniqueName="[Zakres 1].[XI]" caption="XI" attribute="1" defaultMemberUniqueName="[Zakres 1].[XI].[All]" allUniqueName="[Zakres 1].[XI].[All]" dimensionUniqueName="[Zakres 1]" displayFolder="" count="0" memberValueDatatype="20" unbalanced="0"/>
    <cacheHierarchy uniqueName="[Zakres 1].[XII]" caption="XII" attribute="1" defaultMemberUniqueName="[Zakres 1].[XII].[All]" allUniqueName="[Zakres 1].[XII].[All]" dimensionUniqueName="[Zakres 1]" displayFolder="" count="0" memberValueDatatype="20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I]" caption="Suma I" measure="1" displayFolder="" measureGroup="Zakres 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I]" caption="Suma II" measure="1" displayFolder="" measureGroup="Zakres 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II]" caption="Suma III" measure="1" displayFolder="" measureGroup="Zakres 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IV]" caption="Suma IV" measure="1" displayFolder="" measureGroup="Zakres 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]" caption="Suma V" measure="1" displayFolder="" measureGroup="Zakres 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]" caption="Suma VI" measure="1" displayFolder="" measureGroup="Zakres 1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VII]" caption="Suma VII" measure="1" displayFolder="" measureGroup="Zakres 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VIII]" caption="Suma VIII" measure="1" displayFolder="" measureGroup="Zakres 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X]" caption="Suma IX" measure="1" displayFolder="" measureGroup="Zakres 1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]" caption="Suma X" measure="1" displayFolder="" measureGroup="Zakres 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XI]" caption="Suma XI" measure="1" displayFolder="" measureGroup="Zakres 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XII]" caption="Suma XII" measure="1" displayFolder="" measureGroup="Zakres 1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ROK]" caption="Suma ROK" measure="1" displayFolder="" measureGroup="Zakres 1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Liczba Grupa_taryfowa]" caption="Liczba Grupa_taryfowa" measure="1" displayFolder="" measureGroup="Zakres 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a Prognoza_2023]" caption="Suma Prognoza_2023" measure="1" displayFolder="" measureGroup="Zakres 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loś gazu podlegająca rozliczeniom wg cen taryfowych 2023]" caption="Suma Iloś gazu podlegająca rozliczeniom wg cen taryfowych 2023" measure="1" displayFolder="" measureGroup="Zakres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a Iloś gazu podlegająca rozliczeniom wg cen ofertowych 2023]" caption="Suma Iloś gazu podlegająca rozliczeniom wg cen ofertowych 2023" measure="1" displayFolder="" measureGroup="Zakres 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Liczba Nr_PPG]" caption="Liczba Nr_PPG" measure="1" displayFolder="" measureGroup="Zakres 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Liczba Iloś gazu podlegająca rozliczeniom wg cen taryfowych 2023]" caption="Liczba Iloś gazu podlegająca rozliczeniom wg cen taryf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Liczba Iloś gazu podlegająca rozliczeniom wg cen ofertowych 2023]" caption="Liczba Iloś gazu podlegająca rozliczeniom wg cen ofert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</cacheHierarchies>
  <kpis count="0"/>
  <dimensions count="2">
    <dimension measure="1" name="Measures" uniqueName="[Measures]" caption="Measures"/>
    <dimension name="Zakres 1" uniqueName="[Zakres 1]" caption="Zakres 1"/>
  </dimensions>
  <measureGroups count="1">
    <measureGroup name="Zakres 1" caption="Zakres 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852.547565856483" backgroundQuery="1" createdVersion="7" refreshedVersion="8" minRefreshableVersion="3" recordCount="0" supportSubquery="1" supportAdvancedDrill="1" xr:uid="{20C339F2-815F-49F5-ABF6-E59AC12EDA45}">
  <cacheSource type="external" connectionId="1"/>
  <cacheFields count="14">
    <cacheField name="[Zakres 1].[Grupa_taryfowa].[Grupa_taryfowa]" caption="Grupa_taryfowa" numFmtId="0" hierarchy="7" level="1">
      <sharedItems count="4">
        <s v="W-1.1"/>
        <s v="W-3.6"/>
        <s v="W-4"/>
        <s v="W-5.1"/>
      </sharedItems>
    </cacheField>
    <cacheField name="[Measures].[Suma I]" caption="Suma I" numFmtId="0" hierarchy="30" level="32767"/>
    <cacheField name="[Measures].[Suma II]" caption="Suma II" numFmtId="0" hierarchy="31" level="32767"/>
    <cacheField name="[Measures].[Suma III]" caption="Suma III" numFmtId="0" hierarchy="32" level="32767"/>
    <cacheField name="[Measures].[Suma IV]" caption="Suma IV" numFmtId="0" hierarchy="33" level="32767"/>
    <cacheField name="[Measures].[Suma V]" caption="Suma V" numFmtId="0" hierarchy="34" level="32767"/>
    <cacheField name="[Measures].[Suma VI]" caption="Suma VI" numFmtId="0" hierarchy="35" level="32767"/>
    <cacheField name="[Measures].[Suma VII]" caption="Suma VII" numFmtId="0" hierarchy="36" level="32767"/>
    <cacheField name="[Measures].[Suma VIII]" caption="Suma VIII" numFmtId="0" hierarchy="37" level="32767"/>
    <cacheField name="[Measures].[Suma IX]" caption="Suma IX" numFmtId="0" hierarchy="38" level="32767"/>
    <cacheField name="[Measures].[Suma X]" caption="Suma X" numFmtId="0" hierarchy="39" level="32767"/>
    <cacheField name="[Measures].[Suma XI]" caption="Suma XI" numFmtId="0" hierarchy="40" level="32767"/>
    <cacheField name="[Measures].[Suma XII]" caption="Suma XII" numFmtId="0" hierarchy="41" level="32767"/>
    <cacheField name="[Measures].[Suma ROK]" caption="Suma ROK" numFmtId="0" hierarchy="42" level="32767"/>
  </cacheFields>
  <cacheHierarchies count="50">
    <cacheHierarchy uniqueName="[Zakres 1].[Nabywca]" caption="Nabywca" attribute="1" defaultMemberUniqueName="[Zakres 1].[Nabywca].[All]" allUniqueName="[Zakres 1].[Nabywca].[All]" dimensionUniqueName="[Zakres 1]" displayFolder="" count="0" memberValueDatatype="130" unbalanced="0"/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0" memberValueDatatype="130" unbalanced="0"/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2" memberValueDatatype="130" unbalanced="0">
      <fieldsUsage count="2">
        <fieldUsage x="-1"/>
        <fieldUsage x="0"/>
      </fieldsUsage>
    </cacheHierarchy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3]" caption="Prognoza_2023" attribute="1" defaultMemberUniqueName="[Zakres 1].[Prognoza_2023].[All]" allUniqueName="[Zakres 1].[Prognoza_2023].[All]" dimensionUniqueName="[Zakres 1]" displayFolder="" count="0" memberValueDatatype="20" unbalanced="0"/>
    <cacheHierarchy uniqueName="[Zakres 1].[Iloś gazu podlegająca rozliczeniom wg cen taryfowych 2023]" caption="Iloś gazu podlegająca rozliczeniom wg cen taryfowych 2023" attribute="1" defaultMemberUniqueName="[Zakres 1].[Iloś gazu podlegająca rozliczeniom wg cen taryfowych 2023].[All]" allUniqueName="[Zakres 1].[Iloś gazu podlegająca rozliczeniom wg cen taryfowych 2023].[All]" dimensionUniqueName="[Zakres 1]" displayFolder="" count="0" memberValueDatatype="20" unbalanced="0"/>
    <cacheHierarchy uniqueName="[Zakres 1].[Iloś gazu podlegająca rozliczeniom wg cen ofertowych 2023]" caption="Iloś gazu podlegająca rozliczeniom wg cen ofertowych 2023" attribute="1" defaultMemberUniqueName="[Zakres 1].[Iloś gazu podlegająca rozliczeniom wg cen ofertowych 2023].[All]" allUniqueName="[Zakres 1].[Iloś gazu podlegająca rozliczeniom wg cen ofertowych 2023].[All]" dimensionUniqueName="[Zakres 1]" displayFolder="" count="0" memberValueDatatype="20" unbalanced="0"/>
    <cacheHierarchy uniqueName="[Zakres 1].[Data rozpoczęcia sprzedaży]" caption="Data rozpoczęcia sprzedaży" attribute="1" time="1" defaultMemberUniqueName="[Zakres 1].[Data rozpoczęcia sprzedaży].[All]" allUniqueName="[Zakres 1].[Data rozpoczęcia sprzedaży].[All]" dimensionUniqueName="[Zakres 1]" displayFolder="" count="0" memberValueDatatype="7" unbalanced="0"/>
    <cacheHierarchy uniqueName="[Zakres 1].[Data zakończenia sprzedaży]" caption="Data zakończenia sprzedaży" attribute="1" time="1" defaultMemberUniqueName="[Zakres 1].[Data zakończenia sprzedaży].[All]" allUniqueName="[Zakres 1].[Data zakończenia 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5" unbalanced="0"/>
    <cacheHierarchy uniqueName="[Zakres 1].[II]" caption="II" attribute="1" defaultMemberUniqueName="[Zakres 1].[II].[All]" allUniqueName="[Zakres 1].[II].[All]" dimensionUniqueName="[Zakres 1]" displayFolder="" count="0" memberValueDatatype="20" unbalanced="0"/>
    <cacheHierarchy uniqueName="[Zakres 1].[III]" caption="III" attribute="1" defaultMemberUniqueName="[Zakres 1].[III].[All]" allUniqueName="[Zakres 1].[III].[All]" dimensionUniqueName="[Zakres 1]" displayFolder="" count="0" memberValueDatatype="20" unbalanced="0"/>
    <cacheHierarchy uniqueName="[Zakres 1].[IV]" caption="IV" attribute="1" defaultMemberUniqueName="[Zakres 1].[IV].[All]" allUniqueName="[Zakres 1].[IV].[All]" dimensionUniqueName="[Zakres 1]" displayFolder="" count="0" memberValueDatatype="20" unbalanced="0"/>
    <cacheHierarchy uniqueName="[Zakres 1].[V]" caption="V" attribute="1" defaultMemberUniqueName="[Zakres 1].[V].[All]" allUniqueName="[Zakres 1].[V].[All]" dimensionUniqueName="[Zakres 1]" displayFolder="" count="0" memberValueDatatype="20" unbalanced="0"/>
    <cacheHierarchy uniqueName="[Zakres 1].[VI]" caption="VI" attribute="1" defaultMemberUniqueName="[Zakres 1].[VI].[All]" allUniqueName="[Zakres 1].[VI].[All]" dimensionUniqueName="[Zakres 1]" displayFolder="" count="0" memberValueDatatype="5" unbalanced="0"/>
    <cacheHierarchy uniqueName="[Zakres 1].[VII]" caption="VII" attribute="1" defaultMemberUniqueName="[Zakres 1].[VII].[All]" allUniqueName="[Zakres 1].[VII].[All]" dimensionUniqueName="[Zakres 1]" displayFolder="" count="0" memberValueDatatype="5" unbalanced="0"/>
    <cacheHierarchy uniqueName="[Zakres 1].[VIII]" caption="VIII" attribute="1" defaultMemberUniqueName="[Zakres 1].[VIII].[All]" allUniqueName="[Zakres 1].[VIII].[All]" dimensionUniqueName="[Zakres 1]" displayFolder="" count="0" memberValueDatatype="5" unbalanced="0"/>
    <cacheHierarchy uniqueName="[Zakres 1].[IX]" caption="IX" attribute="1" defaultMemberUniqueName="[Zakres 1].[IX].[All]" allUniqueName="[Zakres 1].[IX].[All]" dimensionUniqueName="[Zakres 1]" displayFolder="" count="0" memberValueDatatype="5" unbalanced="0"/>
    <cacheHierarchy uniqueName="[Zakres 1].[X]" caption="X" attribute="1" defaultMemberUniqueName="[Zakres 1].[X].[All]" allUniqueName="[Zakres 1].[X].[All]" dimensionUniqueName="[Zakres 1]" displayFolder="" count="0" memberValueDatatype="20" unbalanced="0"/>
    <cacheHierarchy uniqueName="[Zakres 1].[XI]" caption="XI" attribute="1" defaultMemberUniqueName="[Zakres 1].[XI].[All]" allUniqueName="[Zakres 1].[XI].[All]" dimensionUniqueName="[Zakres 1]" displayFolder="" count="0" memberValueDatatype="20" unbalanced="0"/>
    <cacheHierarchy uniqueName="[Zakres 1].[XII]" caption="XII" attribute="1" defaultMemberUniqueName="[Zakres 1].[XII].[All]" allUniqueName="[Zakres 1].[XII].[All]" dimensionUniqueName="[Zakres 1]" displayFolder="" count="0" memberValueDatatype="20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I]" caption="Suma I" measure="1" displayFolder="" measureGroup="Zakres 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I]" caption="Suma II" measure="1" displayFolder="" measureGroup="Zakres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II]" caption="Suma III" measure="1" displayFolder="" measureGroup="Zakres 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IV]" caption="Suma IV" measure="1" displayFolder="" measureGroup="Zakres 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]" caption="Suma V" measure="1" displayFolder="" measureGroup="Zakres 1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]" caption="Suma VI" measure="1" displayFolder="" measureGroup="Zakres 1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VII]" caption="Suma VII" measure="1" displayFolder="" measureGroup="Zakres 1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VIII]" caption="Suma VIII" measure="1" displayFolder="" measureGroup="Zakres 1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X]" caption="Suma IX" measure="1" displayFolder="" measureGroup="Zakres 1" count="0" oneField="1" hidden="1">
      <fieldsUsage count="1">
        <fieldUsage x="9"/>
      </fieldsUsage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]" caption="Suma X" measure="1" displayFolder="" measureGroup="Zakres 1" count="0" oneField="1" hidden="1">
      <fieldsUsage count="1">
        <fieldUsage x="10"/>
      </fieldsUsage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XI]" caption="Suma XI" measure="1" displayFolder="" measureGroup="Zakres 1" count="0" oneField="1" hidden="1">
      <fieldsUsage count="1">
        <fieldUsage x="11"/>
      </fieldsUsage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XII]" caption="Suma XII" measure="1" displayFolder="" measureGroup="Zakres 1" count="0" oneField="1" hidden="1">
      <fieldsUsage count="1">
        <fieldUsage x="12"/>
      </fieldsUsage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ROK]" caption="Suma ROK" measure="1" displayFolder="" measureGroup="Zakres 1" count="0" oneField="1" hidden="1">
      <fieldsUsage count="1">
        <fieldUsage x="13"/>
      </fieldsUsage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Liczba Grupa_taryfowa]" caption="Liczba Grupa_taryfowa" measure="1" displayFolder="" measureGroup="Zakres 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a Prognoza_2023]" caption="Suma Prognoza_2023" measure="1" displayFolder="" measureGroup="Zakres 1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loś gazu podlegająca rozliczeniom wg cen taryfowych 2023]" caption="Suma Iloś gazu podlegająca rozliczeniom wg cen taryf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a Iloś gazu podlegająca rozliczeniom wg cen ofertowych 2023]" caption="Suma Iloś gazu podlegająca rozliczeniom wg cen ofert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Liczba Nr_PPG]" caption="Liczba Nr_PPG" measure="1" displayFolder="" measureGroup="Zakres 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Liczba Iloś gazu podlegająca rozliczeniom wg cen taryfowych 2023]" caption="Liczba Iloś gazu podlegająca rozliczeniom wg cen taryf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Liczba Iloś gazu podlegająca rozliczeniom wg cen ofertowych 2023]" caption="Liczba Iloś gazu podlegająca rozliczeniom wg cen ofert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</cacheHierarchies>
  <kpis count="0"/>
  <dimensions count="2">
    <dimension measure="1" name="Measures" uniqueName="[Measures]" caption="Measures"/>
    <dimension name="Zakres 1" uniqueName="[Zakres 1]" caption="Zakres 1"/>
  </dimensions>
  <measureGroups count="1">
    <measureGroup name="Zakres 1" caption="Zakres 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852.547566898145" backgroundQuery="1" createdVersion="7" refreshedVersion="8" minRefreshableVersion="3" recordCount="0" supportSubquery="1" supportAdvancedDrill="1" xr:uid="{275D74BD-FE87-4809-9B76-B7FEA3CE0ABB}">
  <cacheSource type="external" connectionId="1"/>
  <cacheFields count="5">
    <cacheField name="[Zakres 1].[Nabywca].[Nabywca]" caption="Nabywca" numFmtId="0" level="1">
      <sharedItems count="2">
        <s v="Gmina Polanka Wielka"/>
        <s v="Publiczny Zakład Opieki Zdrowotnej"/>
      </sharedItems>
    </cacheField>
    <cacheField name="[Zakres 1].[Płatnik].[Płatnik]" caption="Płatnik" numFmtId="0" hierarchy="3" level="1">
      <sharedItems count="3">
        <s v="Gmina Polanka Wielka"/>
        <s v="Zespół Szkolno-Przedszkolny w Polance Wielkiej"/>
        <s v="Publiczny Zakład Opieki Zdrowotnej"/>
      </sharedItems>
    </cacheField>
    <cacheField name="[Measures].[Suma Prognoza_2023]" caption="Suma Prognoza_2023" numFmtId="0" hierarchy="44" level="32767"/>
    <cacheField name="[Measures].[Suma Iloś gazu podlegająca rozliczeniom wg cen taryfowych 2023]" caption="Suma Iloś gazu podlegająca rozliczeniom wg cen taryfowych 2023" numFmtId="0" hierarchy="45" level="32767"/>
    <cacheField name="[Measures].[Suma Iloś gazu podlegająca rozliczeniom wg cen ofertowych 2023]" caption="Suma Iloś gazu podlegająca rozliczeniom wg cen ofertowych 2023" numFmtId="0" hierarchy="46" level="32767"/>
  </cacheFields>
  <cacheHierarchies count="50">
    <cacheHierarchy uniqueName="[Zakres 1].[Nabywca]" caption="Nabywca" attribute="1" defaultMemberUniqueName="[Zakres 1].[Nabywca].[All]" allUniqueName="[Zakres 1].[Nabywca].[All]" dimensionUniqueName="[Zakres 1]" displayFolder="" count="2" memberValueDatatype="130" unbalanced="0">
      <fieldsUsage count="2">
        <fieldUsage x="-1"/>
        <fieldUsage x="0"/>
      </fieldsUsage>
    </cacheHierarchy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2" memberValueDatatype="130" unbalanced="0">
      <fieldsUsage count="2">
        <fieldUsage x="-1"/>
        <fieldUsage x="1"/>
      </fieldsUsage>
    </cacheHierarchy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0" memberValueDatatype="130" unbalanced="0"/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3]" caption="Prognoza_2023" attribute="1" defaultMemberUniqueName="[Zakres 1].[Prognoza_2023].[All]" allUniqueName="[Zakres 1].[Prognoza_2023].[All]" dimensionUniqueName="[Zakres 1]" displayFolder="" count="0" memberValueDatatype="20" unbalanced="0"/>
    <cacheHierarchy uniqueName="[Zakres 1].[Iloś gazu podlegająca rozliczeniom wg cen taryfowych 2023]" caption="Iloś gazu podlegająca rozliczeniom wg cen taryfowych 2023" attribute="1" defaultMemberUniqueName="[Zakres 1].[Iloś gazu podlegająca rozliczeniom wg cen taryfowych 2023].[All]" allUniqueName="[Zakres 1].[Iloś gazu podlegająca rozliczeniom wg cen taryfowych 2023].[All]" dimensionUniqueName="[Zakres 1]" displayFolder="" count="0" memberValueDatatype="20" unbalanced="0"/>
    <cacheHierarchy uniqueName="[Zakres 1].[Iloś gazu podlegająca rozliczeniom wg cen ofertowych 2023]" caption="Iloś gazu podlegająca rozliczeniom wg cen ofertowych 2023" attribute="1" defaultMemberUniqueName="[Zakres 1].[Iloś gazu podlegająca rozliczeniom wg cen ofertowych 2023].[All]" allUniqueName="[Zakres 1].[Iloś gazu podlegająca rozliczeniom wg cen ofertowych 2023].[All]" dimensionUniqueName="[Zakres 1]" displayFolder="" count="0" memberValueDatatype="20" unbalanced="0"/>
    <cacheHierarchy uniqueName="[Zakres 1].[Data rozpoczęcia sprzedaży]" caption="Data rozpoczęcia sprzedaży" attribute="1" time="1" defaultMemberUniqueName="[Zakres 1].[Data rozpoczęcia sprzedaży].[All]" allUniqueName="[Zakres 1].[Data rozpoczęcia sprzedaży].[All]" dimensionUniqueName="[Zakres 1]" displayFolder="" count="0" memberValueDatatype="7" unbalanced="0"/>
    <cacheHierarchy uniqueName="[Zakres 1].[Data zakończenia sprzedaży]" caption="Data zakończenia sprzedaży" attribute="1" time="1" defaultMemberUniqueName="[Zakres 1].[Data zakończenia sprzedaży].[All]" allUniqueName="[Zakres 1].[Data zakończenia 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5" unbalanced="0"/>
    <cacheHierarchy uniqueName="[Zakres 1].[II]" caption="II" attribute="1" defaultMemberUniqueName="[Zakres 1].[II].[All]" allUniqueName="[Zakres 1].[II].[All]" dimensionUniqueName="[Zakres 1]" displayFolder="" count="0" memberValueDatatype="20" unbalanced="0"/>
    <cacheHierarchy uniqueName="[Zakres 1].[III]" caption="III" attribute="1" defaultMemberUniqueName="[Zakres 1].[III].[All]" allUniqueName="[Zakres 1].[III].[All]" dimensionUniqueName="[Zakres 1]" displayFolder="" count="0" memberValueDatatype="20" unbalanced="0"/>
    <cacheHierarchy uniqueName="[Zakres 1].[IV]" caption="IV" attribute="1" defaultMemberUniqueName="[Zakres 1].[IV].[All]" allUniqueName="[Zakres 1].[IV].[All]" dimensionUniqueName="[Zakres 1]" displayFolder="" count="0" memberValueDatatype="20" unbalanced="0"/>
    <cacheHierarchy uniqueName="[Zakres 1].[V]" caption="V" attribute="1" defaultMemberUniqueName="[Zakres 1].[V].[All]" allUniqueName="[Zakres 1].[V].[All]" dimensionUniqueName="[Zakres 1]" displayFolder="" count="0" memberValueDatatype="20" unbalanced="0"/>
    <cacheHierarchy uniqueName="[Zakres 1].[VI]" caption="VI" attribute="1" defaultMemberUniqueName="[Zakres 1].[VI].[All]" allUniqueName="[Zakres 1].[VI].[All]" dimensionUniqueName="[Zakres 1]" displayFolder="" count="0" memberValueDatatype="5" unbalanced="0"/>
    <cacheHierarchy uniqueName="[Zakres 1].[VII]" caption="VII" attribute="1" defaultMemberUniqueName="[Zakres 1].[VII].[All]" allUniqueName="[Zakres 1].[VII].[All]" dimensionUniqueName="[Zakres 1]" displayFolder="" count="0" memberValueDatatype="5" unbalanced="0"/>
    <cacheHierarchy uniqueName="[Zakres 1].[VIII]" caption="VIII" attribute="1" defaultMemberUniqueName="[Zakres 1].[VIII].[All]" allUniqueName="[Zakres 1].[VIII].[All]" dimensionUniqueName="[Zakres 1]" displayFolder="" count="0" memberValueDatatype="5" unbalanced="0"/>
    <cacheHierarchy uniqueName="[Zakres 1].[IX]" caption="IX" attribute="1" defaultMemberUniqueName="[Zakres 1].[IX].[All]" allUniqueName="[Zakres 1].[IX].[All]" dimensionUniqueName="[Zakres 1]" displayFolder="" count="0" memberValueDatatype="5" unbalanced="0"/>
    <cacheHierarchy uniqueName="[Zakres 1].[X]" caption="X" attribute="1" defaultMemberUniqueName="[Zakres 1].[X].[All]" allUniqueName="[Zakres 1].[X].[All]" dimensionUniqueName="[Zakres 1]" displayFolder="" count="0" memberValueDatatype="20" unbalanced="0"/>
    <cacheHierarchy uniqueName="[Zakres 1].[XI]" caption="XI" attribute="1" defaultMemberUniqueName="[Zakres 1].[XI].[All]" allUniqueName="[Zakres 1].[XI].[All]" dimensionUniqueName="[Zakres 1]" displayFolder="" count="0" memberValueDatatype="20" unbalanced="0"/>
    <cacheHierarchy uniqueName="[Zakres 1].[XII]" caption="XII" attribute="1" defaultMemberUniqueName="[Zakres 1].[XII].[All]" allUniqueName="[Zakres 1].[XII].[All]" dimensionUniqueName="[Zakres 1]" displayFolder="" count="0" memberValueDatatype="20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I]" caption="Suma I" measure="1" displayFolder="" measureGroup="Zakres 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I]" caption="Suma II" measure="1" displayFolder="" measureGroup="Zakres 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II]" caption="Suma III" measure="1" displayFolder="" measureGroup="Zakres 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IV]" caption="Suma IV" measure="1" displayFolder="" measureGroup="Zakres 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]" caption="Suma V" measure="1" displayFolder="" measureGroup="Zakres 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]" caption="Suma VI" measure="1" displayFolder="" measureGroup="Zakres 1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VII]" caption="Suma VII" measure="1" displayFolder="" measureGroup="Zakres 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VIII]" caption="Suma VIII" measure="1" displayFolder="" measureGroup="Zakres 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X]" caption="Suma IX" measure="1" displayFolder="" measureGroup="Zakres 1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]" caption="Suma X" measure="1" displayFolder="" measureGroup="Zakres 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XI]" caption="Suma XI" measure="1" displayFolder="" measureGroup="Zakres 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XII]" caption="Suma XII" measure="1" displayFolder="" measureGroup="Zakres 1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ROK]" caption="Suma ROK" measure="1" displayFolder="" measureGroup="Zakres 1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Liczba Grupa_taryfowa]" caption="Liczba Grupa_taryfowa" measure="1" displayFolder="" measureGroup="Zakres 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a Prognoza_2023]" caption="Suma Prognoza_2023" measure="1" displayFolder="" measureGroup="Zakres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loś gazu podlegająca rozliczeniom wg cen taryfowych 2023]" caption="Suma Iloś gazu podlegająca rozliczeniom wg cen taryfowych 2023" measure="1" displayFolder="" measureGroup="Zakres 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a Iloś gazu podlegająca rozliczeniom wg cen ofertowych 2023]" caption="Suma Iloś gazu podlegająca rozliczeniom wg cen ofertowych 2023" measure="1" displayFolder="" measureGroup="Zakres 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Liczba Nr_PPG]" caption="Liczba Nr_PPG" measure="1" displayFolder="" measureGroup="Zakres 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Liczba Iloś gazu podlegająca rozliczeniom wg cen taryfowych 2023]" caption="Liczba Iloś gazu podlegająca rozliczeniom wg cen taryf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Liczba Iloś gazu podlegająca rozliczeniom wg cen ofertowych 2023]" caption="Liczba Iloś gazu podlegająca rozliczeniom wg cen ofert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</cacheHierarchies>
  <kpis count="0"/>
  <dimensions count="2">
    <dimension measure="1" name="Measures" uniqueName="[Measures]" caption="Measures"/>
    <dimension name="Zakres 1" uniqueName="[Zakres 1]" caption="Zakres 1"/>
  </dimensions>
  <measureGroups count="1">
    <measureGroup name="Zakres 1" caption="Zakres 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DC9A02-89C2-40B8-AD9C-8A8972F3C6C2}" name="Tabela przestawna3" cacheId="45" applyNumberFormats="0" applyBorderFormats="0" applyFontFormats="0" applyPatternFormats="0" applyAlignmentFormats="0" applyWidthHeightFormats="1" dataCaption="Wartości" tag="830c4aaa-45c4-4105-a907-572efd84818b" updatedVersion="8" minRefreshableVersion="3" preserveFormatting="0" itemPrintTitles="1" createdVersion="7" indent="0" multipleFieldFilters="0">
  <location ref="A3:D9" firstHeaderRow="0" firstDataRow="1" firstDataCol="1"/>
  <pivotFields count="5">
    <pivotField axis="axisRow" allDrilled="1" showAll="0" dataSourceSort="1" defaultAttributeDrillState="1">
      <items count="3">
        <item x="0"/>
        <item x="1"/>
        <item t="default"/>
      </items>
    </pivotField>
    <pivotField axis="axisRow" allDrilled="1" showAll="0" dataSourceSort="1" defaultAttributeDrillState="1">
      <items count="4">
        <item x="0"/>
        <item x="1"/>
        <item x="2"/>
        <item t="default"/>
      </items>
    </pivotField>
    <pivotField dataField="1" showAll="0"/>
    <pivotField dataField="1" showAll="0"/>
    <pivotField dataField="1" showAll="0"/>
  </pivotFields>
  <rowFields count="2">
    <field x="0"/>
    <field x="1"/>
  </rowFields>
  <rowItems count="6">
    <i>
      <x/>
    </i>
    <i r="1">
      <x/>
    </i>
    <i r="1">
      <x v="1"/>
    </i>
    <i>
      <x v="1"/>
    </i>
    <i r="1"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rognoza_2023" fld="2" baseField="0" baseItem="0" numFmtId="3"/>
    <dataField name="w tym iloś gazu podlegająca rozliczeniom wg cen taryfowych 2023" fld="3" baseField="0" baseItem="0" numFmtId="3"/>
    <dataField name="w tym iloś gazu podlegająca rozliczeniom wg cen ofertowych 2023" fld="4" baseField="0" baseItem="0" numFmtId="3"/>
  </dataFields>
  <pivotHierarchies count="5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Prognoza_2023"/>
    <pivotHierarchy dragToData="1" caption="w tym iloś gazu podlegająca rozliczeniom wg cen taryfowych 2023"/>
    <pivotHierarchy dragToData="1" caption="w tym iloś gazu podlegająca rozliczeniom wg cen ofertowych 2023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0"/>
    <rowHierarchyUsage hierarchyUsage="3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F$12">
        <x15:activeTabTopLevelEntity name="[Zakres 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1A59D3-6B9F-45FA-B251-0377EC969756}" name="Tabela przestawna4" cacheId="39" applyNumberFormats="0" applyBorderFormats="0" applyFontFormats="0" applyPatternFormats="0" applyAlignmentFormats="0" applyWidthHeightFormats="1" dataCaption="Wartości" tag="816d8cd5-77a3-42ef-ba6b-41d9a38085cf" updatedVersion="8" minRefreshableVersion="3" preserveFormatting="0" subtotalHiddenItems="1" itemPrintTitles="1" createdVersion="7" indent="0" multipleFieldFilters="0">
  <location ref="A3:E8" firstHeaderRow="0" firstDataRow="1" firstDataCol="1"/>
  <pivotFields count="5">
    <pivotField axis="axisRow" allDrilled="1" showAll="0" dataSourceSort="1" defaultAttributeDrillState="1">
      <items count="5">
        <item x="0"/>
        <item x="1"/>
        <item x="2"/>
        <item x="3"/>
        <item t="default"/>
      </items>
    </pivotField>
    <pivotField dataField="1" showAll="0"/>
    <pivotField dataField="1" showAll="0"/>
    <pivotField dataField="1" showAll="0"/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Prognoza_2023" fld="1" baseField="0" baseItem="0" numFmtId="3"/>
    <dataField name="w tym ilość gazu podlegająca rozliczeniom wg cen taryfowych 2023" fld="2" baseField="0" baseItem="0" numFmtId="3"/>
    <dataField name="w tym ilość gazu podlegająca rozliczeniom wg cen ofertowych 2023" fld="3" baseField="0" baseItem="0" numFmtId="3"/>
    <dataField name="Liczba Nr_PPG" fld="4" subtotal="count" baseField="0" baseItem="0"/>
  </dataFields>
  <pivotHierarchies count="5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Prognoza_2023"/>
    <pivotHierarchy dragToData="1" caption="w tym ilość gazu podlegająca rozliczeniom wg cen taryfowych 2023"/>
    <pivotHierarchy dragToData="1" caption="w tym ilość gazu podlegająca rozliczeniom wg cen ofertowych 2023"/>
    <pivotHierarchy dragToData="1"/>
    <pivotHierarchy dragToData="1" caption="Liczba Iloś gazu podlegająca rozliczeniom wg cen taryfowych 2023"/>
    <pivotHierarchy dragToData="1" caption="Liczba Iloś gazu podlegająca rozliczeniom wg cen ofertowych 2023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F$12">
        <x15:activeTabTopLevelEntity name="[Zakres 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4E21F9-B98E-4FD8-BB4F-1D7DD9544ECF}" name="Tabela przestawna5" cacheId="42" applyNumberFormats="0" applyBorderFormats="0" applyFontFormats="0" applyPatternFormats="0" applyAlignmentFormats="0" applyWidthHeightFormats="1" dataCaption="Wartości" tag="b3b506ac-f4c3-4711-ac3a-c9e3fd9db9fe" updatedVersion="8" minRefreshableVersion="3" preserveFormatting="0" itemPrintTitles="1" createdVersion="7" indent="0" multipleFieldFilters="0">
  <location ref="A3:N8" firstHeaderRow="0" firstDataRow="1" firstDataCol="1"/>
  <pivotFields count="14">
    <pivotField axis="axisRow" allDrilled="1" showAll="0" dataSourceSort="1" defaultAttributeDrillState="1">
      <items count="5">
        <item x="0"/>
        <item x="1"/>
        <item x="2"/>
        <item x="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I" fld="1" baseField="0" baseItem="0" numFmtId="3"/>
    <dataField name="II" fld="2" baseField="0" baseItem="0" numFmtId="3"/>
    <dataField name="III" fld="3" baseField="0" baseItem="0" numFmtId="3"/>
    <dataField name="IV" fld="4" baseField="0" baseItem="0" numFmtId="3"/>
    <dataField name="V" fld="5" baseField="0" baseItem="0" numFmtId="3"/>
    <dataField name="VI" fld="6" baseField="0" baseItem="0" numFmtId="3"/>
    <dataField name="VII" fld="7" baseField="0" baseItem="0" numFmtId="3"/>
    <dataField name="VIII" fld="8" baseField="0" baseItem="0" numFmtId="3"/>
    <dataField name="IX" fld="9" baseField="0" baseItem="0" numFmtId="3"/>
    <dataField name="X" fld="10" baseField="0" baseItem="0" numFmtId="3"/>
    <dataField name="XI" fld="11" baseField="0" baseItem="0" numFmtId="3"/>
    <dataField name="XII" fld="12" baseField="0" baseItem="0" numFmtId="3"/>
    <dataField name="ROK" fld="13" baseField="0" baseItem="0" numFmtId="3"/>
  </dataFields>
  <pivotHierarchies count="5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I"/>
    <pivotHierarchy dragToData="1" caption="II"/>
    <pivotHierarchy dragToData="1" caption="III"/>
    <pivotHierarchy dragToData="1" caption="IV"/>
    <pivotHierarchy dragToData="1" caption="V"/>
    <pivotHierarchy dragToData="1" caption="VI"/>
    <pivotHierarchy dragToData="1" caption="VII"/>
    <pivotHierarchy dragToData="1" caption="VIII"/>
    <pivotHierarchy dragToData="1" caption="IX"/>
    <pivotHierarchy dragToData="1" caption="X"/>
    <pivotHierarchy dragToData="1" caption="XI"/>
    <pivotHierarchy dragToData="1" caption="XII"/>
    <pivotHierarchy dragToData="1" caption="ROK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F$12">
        <x15:activeTabTopLevelEntity name="[Zakres 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workbookViewId="0"/>
  </sheetViews>
  <sheetFormatPr defaultRowHeight="15" x14ac:dyDescent="0.25"/>
  <cols>
    <col min="1" max="1" width="39" customWidth="1"/>
    <col min="2" max="2" width="31.7109375" customWidth="1"/>
    <col min="3" max="3" width="13.85546875" customWidth="1"/>
    <col min="4" max="4" width="79.5703125" bestFit="1" customWidth="1"/>
    <col min="5" max="5" width="43.42578125" bestFit="1" customWidth="1"/>
    <col min="6" max="6" width="28.140625" style="15" customWidth="1"/>
    <col min="7" max="7" width="42.85546875" customWidth="1"/>
    <col min="8" max="8" width="15.28515625" bestFit="1" customWidth="1"/>
    <col min="9" max="9" width="13.5703125" bestFit="1" customWidth="1"/>
    <col min="10" max="11" width="14.28515625" bestFit="1" customWidth="1"/>
    <col min="12" max="12" width="13.42578125" customWidth="1"/>
    <col min="13" max="13" width="17.42578125" style="3" customWidth="1"/>
    <col min="14" max="14" width="18.140625" style="3" customWidth="1"/>
    <col min="15" max="15" width="12.5703125" style="3" customWidth="1"/>
    <col min="16" max="23" width="10.7109375" style="3" customWidth="1"/>
    <col min="24" max="28" width="10.7109375" customWidth="1"/>
  </cols>
  <sheetData>
    <row r="1" spans="1:28" s="12" customFormat="1" ht="90" x14ac:dyDescent="0.25">
      <c r="A1" s="9" t="s">
        <v>0</v>
      </c>
      <c r="B1" s="9" t="s">
        <v>8</v>
      </c>
      <c r="C1" s="9" t="s">
        <v>7</v>
      </c>
      <c r="D1" s="9" t="s">
        <v>9</v>
      </c>
      <c r="E1" s="9" t="s">
        <v>10</v>
      </c>
      <c r="F1" s="13" t="s">
        <v>3</v>
      </c>
      <c r="G1" s="9" t="s">
        <v>4</v>
      </c>
      <c r="H1" s="9" t="s">
        <v>5</v>
      </c>
      <c r="I1" s="9" t="s">
        <v>6</v>
      </c>
      <c r="J1" s="9" t="s">
        <v>33</v>
      </c>
      <c r="K1" s="9" t="s">
        <v>34</v>
      </c>
      <c r="L1" s="9" t="s">
        <v>35</v>
      </c>
      <c r="M1" s="9" t="s">
        <v>32</v>
      </c>
      <c r="N1" s="9" t="s">
        <v>31</v>
      </c>
      <c r="O1" s="9" t="s">
        <v>15</v>
      </c>
      <c r="P1" s="10" t="s">
        <v>16</v>
      </c>
      <c r="Q1" s="10" t="s">
        <v>17</v>
      </c>
      <c r="R1" s="10" t="s">
        <v>18</v>
      </c>
      <c r="S1" s="10" t="s">
        <v>19</v>
      </c>
      <c r="T1" s="10" t="s">
        <v>20</v>
      </c>
      <c r="U1" s="10" t="s">
        <v>21</v>
      </c>
      <c r="V1" s="10" t="s">
        <v>22</v>
      </c>
      <c r="W1" s="10" t="s">
        <v>23</v>
      </c>
      <c r="X1" s="10" t="s">
        <v>24</v>
      </c>
      <c r="Y1" s="10" t="s">
        <v>25</v>
      </c>
      <c r="Z1" s="10" t="s">
        <v>26</v>
      </c>
      <c r="AA1" s="10" t="s">
        <v>27</v>
      </c>
      <c r="AB1" s="11" t="s">
        <v>29</v>
      </c>
    </row>
    <row r="2" spans="1:28" s="5" customFormat="1" ht="30" customHeight="1" x14ac:dyDescent="0.25">
      <c r="A2" s="19" t="s">
        <v>41</v>
      </c>
      <c r="B2" s="19" t="s">
        <v>42</v>
      </c>
      <c r="C2" s="19" t="s">
        <v>43</v>
      </c>
      <c r="D2" s="19" t="s">
        <v>41</v>
      </c>
      <c r="E2" s="19" t="s">
        <v>42</v>
      </c>
      <c r="F2" s="19" t="s">
        <v>44</v>
      </c>
      <c r="G2" s="19" t="s">
        <v>45</v>
      </c>
      <c r="H2" s="19" t="s">
        <v>46</v>
      </c>
      <c r="I2" s="19" t="s">
        <v>12</v>
      </c>
      <c r="J2" s="20">
        <v>1200</v>
      </c>
      <c r="K2" s="20">
        <v>0</v>
      </c>
      <c r="L2" s="20">
        <v>1200</v>
      </c>
      <c r="M2" s="21">
        <v>44927</v>
      </c>
      <c r="N2" s="21">
        <v>45291</v>
      </c>
      <c r="O2" s="19" t="s">
        <v>28</v>
      </c>
      <c r="P2" s="20">
        <v>0</v>
      </c>
      <c r="Q2" s="20">
        <v>0</v>
      </c>
      <c r="R2" s="20">
        <v>0</v>
      </c>
      <c r="S2" s="20">
        <v>0</v>
      </c>
      <c r="T2" s="20">
        <v>0</v>
      </c>
      <c r="U2" s="20">
        <v>0</v>
      </c>
      <c r="V2" s="20">
        <v>0</v>
      </c>
      <c r="W2" s="20">
        <v>0</v>
      </c>
      <c r="X2" s="20">
        <v>0</v>
      </c>
      <c r="Y2" s="20">
        <v>0</v>
      </c>
      <c r="Z2" s="20">
        <v>0</v>
      </c>
      <c r="AA2" s="20">
        <v>0</v>
      </c>
      <c r="AB2" s="20">
        <v>1200</v>
      </c>
    </row>
    <row r="3" spans="1:28" s="5" customFormat="1" ht="30" customHeight="1" x14ac:dyDescent="0.25">
      <c r="A3" s="19" t="s">
        <v>41</v>
      </c>
      <c r="B3" s="19" t="s">
        <v>42</v>
      </c>
      <c r="C3" s="19" t="s">
        <v>43</v>
      </c>
      <c r="D3" s="19" t="s">
        <v>41</v>
      </c>
      <c r="E3" s="19" t="s">
        <v>42</v>
      </c>
      <c r="F3" s="19" t="s">
        <v>47</v>
      </c>
      <c r="G3" s="19" t="s">
        <v>48</v>
      </c>
      <c r="H3" s="19" t="s">
        <v>11</v>
      </c>
      <c r="I3" s="19" t="s">
        <v>12</v>
      </c>
      <c r="J3" s="20">
        <v>25300</v>
      </c>
      <c r="K3" s="20">
        <v>0</v>
      </c>
      <c r="L3" s="20">
        <v>25300</v>
      </c>
      <c r="M3" s="21">
        <v>44927</v>
      </c>
      <c r="N3" s="21">
        <v>45291</v>
      </c>
      <c r="O3" s="19" t="s">
        <v>28</v>
      </c>
      <c r="P3" s="20">
        <v>0</v>
      </c>
      <c r="Q3" s="20">
        <v>0</v>
      </c>
      <c r="R3" s="20">
        <v>0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20">
        <v>0</v>
      </c>
      <c r="Y3" s="20">
        <v>0</v>
      </c>
      <c r="Z3" s="20">
        <v>0</v>
      </c>
      <c r="AA3" s="20">
        <v>0</v>
      </c>
      <c r="AB3" s="20">
        <v>25300</v>
      </c>
    </row>
    <row r="4" spans="1:28" s="5" customFormat="1" ht="30" customHeight="1" x14ac:dyDescent="0.25">
      <c r="A4" s="19" t="s">
        <v>41</v>
      </c>
      <c r="B4" s="19" t="s">
        <v>42</v>
      </c>
      <c r="C4" s="19" t="s">
        <v>43</v>
      </c>
      <c r="D4" s="19" t="s">
        <v>41</v>
      </c>
      <c r="E4" s="19" t="s">
        <v>42</v>
      </c>
      <c r="F4" s="19" t="s">
        <v>49</v>
      </c>
      <c r="G4" s="19" t="s">
        <v>50</v>
      </c>
      <c r="H4" s="19" t="s">
        <v>11</v>
      </c>
      <c r="I4" s="19" t="s">
        <v>12</v>
      </c>
      <c r="J4" s="20">
        <v>80600</v>
      </c>
      <c r="K4" s="20">
        <v>49200</v>
      </c>
      <c r="L4" s="20">
        <v>31400</v>
      </c>
      <c r="M4" s="21">
        <v>44927</v>
      </c>
      <c r="N4" s="21">
        <v>45291</v>
      </c>
      <c r="O4" s="19" t="s">
        <v>28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80600</v>
      </c>
    </row>
    <row r="5" spans="1:28" s="5" customFormat="1" ht="30" customHeight="1" x14ac:dyDescent="0.25">
      <c r="A5" s="19" t="s">
        <v>41</v>
      </c>
      <c r="B5" s="19" t="s">
        <v>42</v>
      </c>
      <c r="C5" s="19" t="s">
        <v>43</v>
      </c>
      <c r="D5" s="19" t="s">
        <v>41</v>
      </c>
      <c r="E5" s="19" t="s">
        <v>42</v>
      </c>
      <c r="F5" s="19" t="s">
        <v>51</v>
      </c>
      <c r="G5" s="19" t="s">
        <v>52</v>
      </c>
      <c r="H5" s="19" t="s">
        <v>11</v>
      </c>
      <c r="I5" s="19" t="s">
        <v>12</v>
      </c>
      <c r="J5" s="20">
        <v>22700</v>
      </c>
      <c r="K5" s="20">
        <v>0</v>
      </c>
      <c r="L5" s="20">
        <v>22700</v>
      </c>
      <c r="M5" s="21">
        <v>44927</v>
      </c>
      <c r="N5" s="21">
        <v>45291</v>
      </c>
      <c r="O5" s="19" t="s">
        <v>28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22700</v>
      </c>
    </row>
    <row r="6" spans="1:28" s="5" customFormat="1" ht="30" customHeight="1" x14ac:dyDescent="0.25">
      <c r="A6" s="19" t="s">
        <v>41</v>
      </c>
      <c r="B6" s="19" t="s">
        <v>42</v>
      </c>
      <c r="C6" s="19" t="s">
        <v>43</v>
      </c>
      <c r="D6" s="19" t="s">
        <v>41</v>
      </c>
      <c r="E6" s="19" t="s">
        <v>42</v>
      </c>
      <c r="F6" s="19" t="s">
        <v>53</v>
      </c>
      <c r="G6" s="19" t="s">
        <v>54</v>
      </c>
      <c r="H6" s="19" t="s">
        <v>14</v>
      </c>
      <c r="I6" s="19" t="s">
        <v>12</v>
      </c>
      <c r="J6" s="20">
        <v>110400</v>
      </c>
      <c r="K6" s="20">
        <v>0</v>
      </c>
      <c r="L6" s="20">
        <v>110400</v>
      </c>
      <c r="M6" s="21">
        <v>44927</v>
      </c>
      <c r="N6" s="21">
        <v>45291</v>
      </c>
      <c r="O6" s="19" t="s">
        <v>28</v>
      </c>
      <c r="P6" s="20">
        <v>18770</v>
      </c>
      <c r="Q6" s="20">
        <v>17670</v>
      </c>
      <c r="R6" s="20">
        <v>14360</v>
      </c>
      <c r="S6" s="20">
        <v>6630</v>
      </c>
      <c r="T6" s="20">
        <v>4420</v>
      </c>
      <c r="U6" s="20">
        <v>1660.0000000000002</v>
      </c>
      <c r="V6" s="20">
        <v>1100</v>
      </c>
      <c r="W6" s="20">
        <v>1100</v>
      </c>
      <c r="X6" s="20">
        <v>1660.0000000000002</v>
      </c>
      <c r="Y6" s="20">
        <v>8830</v>
      </c>
      <c r="Z6" s="20">
        <v>14360</v>
      </c>
      <c r="AA6" s="20">
        <v>19880</v>
      </c>
      <c r="AB6" s="20">
        <v>110400</v>
      </c>
    </row>
    <row r="7" spans="1:28" s="5" customFormat="1" ht="30" customHeight="1" x14ac:dyDescent="0.25">
      <c r="A7" s="19" t="s">
        <v>41</v>
      </c>
      <c r="B7" s="19" t="s">
        <v>42</v>
      </c>
      <c r="C7" s="19" t="s">
        <v>43</v>
      </c>
      <c r="D7" s="19" t="s">
        <v>55</v>
      </c>
      <c r="E7" s="19" t="s">
        <v>56</v>
      </c>
      <c r="F7" s="19" t="s">
        <v>57</v>
      </c>
      <c r="G7" s="19" t="s">
        <v>58</v>
      </c>
      <c r="H7" s="19" t="s">
        <v>46</v>
      </c>
      <c r="I7" s="19" t="s">
        <v>12</v>
      </c>
      <c r="J7" s="20">
        <v>4000</v>
      </c>
      <c r="K7" s="20">
        <v>4000</v>
      </c>
      <c r="L7" s="20">
        <v>0</v>
      </c>
      <c r="M7" s="21">
        <v>44927</v>
      </c>
      <c r="N7" s="21">
        <v>45291</v>
      </c>
      <c r="O7" s="19" t="s">
        <v>28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4000</v>
      </c>
    </row>
    <row r="8" spans="1:28" s="5" customFormat="1" ht="30" customHeight="1" x14ac:dyDescent="0.25">
      <c r="A8" s="19" t="s">
        <v>41</v>
      </c>
      <c r="B8" s="19" t="s">
        <v>42</v>
      </c>
      <c r="C8" s="19" t="s">
        <v>43</v>
      </c>
      <c r="D8" s="19" t="s">
        <v>55</v>
      </c>
      <c r="E8" s="19" t="s">
        <v>56</v>
      </c>
      <c r="F8" s="19" t="s">
        <v>59</v>
      </c>
      <c r="G8" s="19" t="s">
        <v>60</v>
      </c>
      <c r="H8" s="19" t="s">
        <v>13</v>
      </c>
      <c r="I8" s="19" t="s">
        <v>61</v>
      </c>
      <c r="J8" s="20">
        <v>370200</v>
      </c>
      <c r="K8" s="20">
        <v>370200</v>
      </c>
      <c r="L8" s="20">
        <v>0</v>
      </c>
      <c r="M8" s="21">
        <v>44927</v>
      </c>
      <c r="N8" s="21">
        <v>45291</v>
      </c>
      <c r="O8" s="19" t="s">
        <v>28</v>
      </c>
      <c r="P8" s="20">
        <v>62940</v>
      </c>
      <c r="Q8" s="20">
        <v>59240</v>
      </c>
      <c r="R8" s="20">
        <v>48130</v>
      </c>
      <c r="S8" s="20">
        <v>22220</v>
      </c>
      <c r="T8" s="20">
        <v>14810</v>
      </c>
      <c r="U8" s="20">
        <v>5550</v>
      </c>
      <c r="V8" s="20">
        <v>3700</v>
      </c>
      <c r="W8" s="20">
        <v>3700</v>
      </c>
      <c r="X8" s="20">
        <v>5550</v>
      </c>
      <c r="Y8" s="20">
        <v>29620</v>
      </c>
      <c r="Z8" s="20">
        <v>48130</v>
      </c>
      <c r="AA8" s="20">
        <v>66650</v>
      </c>
      <c r="AB8" s="20">
        <v>370200</v>
      </c>
    </row>
    <row r="9" spans="1:28" s="5" customFormat="1" ht="30" customHeight="1" x14ac:dyDescent="0.25">
      <c r="A9" s="19" t="s">
        <v>41</v>
      </c>
      <c r="B9" s="19" t="s">
        <v>42</v>
      </c>
      <c r="C9" s="19" t="s">
        <v>43</v>
      </c>
      <c r="D9" s="19" t="s">
        <v>55</v>
      </c>
      <c r="E9" s="19" t="s">
        <v>56</v>
      </c>
      <c r="F9" s="19" t="s">
        <v>62</v>
      </c>
      <c r="G9" s="19" t="s">
        <v>58</v>
      </c>
      <c r="H9" s="19" t="s">
        <v>13</v>
      </c>
      <c r="I9" s="19" t="s">
        <v>63</v>
      </c>
      <c r="J9" s="20">
        <v>198600</v>
      </c>
      <c r="K9" s="20">
        <v>198600</v>
      </c>
      <c r="L9" s="20">
        <v>0</v>
      </c>
      <c r="M9" s="21">
        <v>44927</v>
      </c>
      <c r="N9" s="21">
        <v>45291</v>
      </c>
      <c r="O9" s="19" t="s">
        <v>28</v>
      </c>
      <c r="P9" s="20">
        <v>33770</v>
      </c>
      <c r="Q9" s="20">
        <v>31780</v>
      </c>
      <c r="R9" s="20">
        <v>25820</v>
      </c>
      <c r="S9" s="20">
        <v>11920</v>
      </c>
      <c r="T9" s="20">
        <v>7950</v>
      </c>
      <c r="U9" s="20">
        <v>2980</v>
      </c>
      <c r="V9" s="20">
        <v>1989.9999999999998</v>
      </c>
      <c r="W9" s="20">
        <v>1989.9999999999998</v>
      </c>
      <c r="X9" s="20">
        <v>2980</v>
      </c>
      <c r="Y9" s="20">
        <v>15890</v>
      </c>
      <c r="Z9" s="20">
        <v>25820</v>
      </c>
      <c r="AA9" s="20">
        <v>35760</v>
      </c>
      <c r="AB9" s="20">
        <v>198600</v>
      </c>
    </row>
    <row r="10" spans="1:28" s="5" customFormat="1" ht="30" customHeight="1" x14ac:dyDescent="0.25">
      <c r="A10" s="19" t="s">
        <v>64</v>
      </c>
      <c r="B10" s="19" t="s">
        <v>65</v>
      </c>
      <c r="C10" s="19" t="s">
        <v>66</v>
      </c>
      <c r="D10" s="19" t="s">
        <v>64</v>
      </c>
      <c r="E10" s="19" t="s">
        <v>65</v>
      </c>
      <c r="F10" s="19" t="s">
        <v>67</v>
      </c>
      <c r="G10" s="19" t="s">
        <v>68</v>
      </c>
      <c r="H10" s="19" t="s">
        <v>14</v>
      </c>
      <c r="I10" s="19" t="s">
        <v>12</v>
      </c>
      <c r="J10" s="20">
        <v>92500</v>
      </c>
      <c r="K10" s="20">
        <v>83600</v>
      </c>
      <c r="L10" s="20">
        <v>8900</v>
      </c>
      <c r="M10" s="21">
        <v>44927</v>
      </c>
      <c r="N10" s="21">
        <v>45291</v>
      </c>
      <c r="O10" s="19" t="s">
        <v>28</v>
      </c>
      <c r="P10" s="20">
        <v>15730.000000000002</v>
      </c>
      <c r="Q10" s="20">
        <v>14800</v>
      </c>
      <c r="R10" s="20">
        <v>12030</v>
      </c>
      <c r="S10" s="20">
        <v>5550</v>
      </c>
      <c r="T10" s="20">
        <v>3700</v>
      </c>
      <c r="U10" s="20">
        <v>1390</v>
      </c>
      <c r="V10" s="20">
        <v>919.99999999999989</v>
      </c>
      <c r="W10" s="20">
        <v>919.99999999999989</v>
      </c>
      <c r="X10" s="20">
        <v>1390</v>
      </c>
      <c r="Y10" s="20">
        <v>7400</v>
      </c>
      <c r="Z10" s="20">
        <v>12030</v>
      </c>
      <c r="AA10" s="20">
        <v>16660</v>
      </c>
      <c r="AB10" s="20">
        <v>92500</v>
      </c>
    </row>
    <row r="11" spans="1:28" x14ac:dyDescent="0.25">
      <c r="A11" s="7"/>
      <c r="B11" s="7"/>
      <c r="C11" s="7"/>
      <c r="D11" s="7"/>
      <c r="E11" s="7"/>
      <c r="F11" s="14"/>
      <c r="G11" s="7"/>
      <c r="H11" s="7"/>
      <c r="I11" s="7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1A23A-C99B-40E5-9C20-3B7129F46F33}">
  <dimension ref="A1:D9"/>
  <sheetViews>
    <sheetView workbookViewId="0"/>
  </sheetViews>
  <sheetFormatPr defaultRowHeight="15" x14ac:dyDescent="0.25"/>
  <cols>
    <col min="1" max="1" width="86.28515625" bestFit="1" customWidth="1"/>
    <col min="2" max="2" width="14.28515625" customWidth="1"/>
    <col min="3" max="3" width="21.140625" customWidth="1"/>
    <col min="4" max="4" width="19.28515625" customWidth="1"/>
    <col min="5" max="6" width="15" customWidth="1"/>
    <col min="7" max="7" width="17.5703125" customWidth="1"/>
    <col min="8" max="8" width="14.42578125" customWidth="1"/>
  </cols>
  <sheetData>
    <row r="1" spans="1:4" ht="15.75" x14ac:dyDescent="0.25">
      <c r="A1" s="4" t="s">
        <v>30</v>
      </c>
    </row>
    <row r="3" spans="1:4" s="16" customFormat="1" ht="71.25" customHeight="1" x14ac:dyDescent="0.25">
      <c r="A3" s="17" t="s">
        <v>1</v>
      </c>
      <c r="B3" s="16" t="s">
        <v>33</v>
      </c>
      <c r="C3" s="16" t="s">
        <v>36</v>
      </c>
      <c r="D3" s="16" t="s">
        <v>37</v>
      </c>
    </row>
    <row r="4" spans="1:4" x14ac:dyDescent="0.25">
      <c r="A4" s="2" t="s">
        <v>41</v>
      </c>
      <c r="B4" s="3">
        <v>813000</v>
      </c>
      <c r="C4" s="3">
        <v>622000</v>
      </c>
      <c r="D4" s="3">
        <v>191000</v>
      </c>
    </row>
    <row r="5" spans="1:4" x14ac:dyDescent="0.25">
      <c r="A5" s="6" t="s">
        <v>41</v>
      </c>
      <c r="B5" s="3">
        <v>240200</v>
      </c>
      <c r="C5" s="3">
        <v>49200</v>
      </c>
      <c r="D5" s="3">
        <v>191000</v>
      </c>
    </row>
    <row r="6" spans="1:4" x14ac:dyDescent="0.25">
      <c r="A6" s="6" t="s">
        <v>55</v>
      </c>
      <c r="B6" s="3">
        <v>572800</v>
      </c>
      <c r="C6" s="3">
        <v>572800</v>
      </c>
      <c r="D6" s="3">
        <v>0</v>
      </c>
    </row>
    <row r="7" spans="1:4" x14ac:dyDescent="0.25">
      <c r="A7" s="2" t="s">
        <v>64</v>
      </c>
      <c r="B7" s="3">
        <v>92500</v>
      </c>
      <c r="C7" s="3">
        <v>83600</v>
      </c>
      <c r="D7" s="3">
        <v>8900</v>
      </c>
    </row>
    <row r="8" spans="1:4" x14ac:dyDescent="0.25">
      <c r="A8" s="6" t="s">
        <v>64</v>
      </c>
      <c r="B8" s="3">
        <v>92500</v>
      </c>
      <c r="C8" s="3">
        <v>83600</v>
      </c>
      <c r="D8" s="3">
        <v>8900</v>
      </c>
    </row>
    <row r="9" spans="1:4" x14ac:dyDescent="0.25">
      <c r="A9" s="2" t="s">
        <v>2</v>
      </c>
      <c r="B9" s="3">
        <v>905500</v>
      </c>
      <c r="C9" s="3">
        <v>705600</v>
      </c>
      <c r="D9" s="3">
        <v>199900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3D52C-BCED-41F2-937E-0CA4D5E80703}">
  <dimension ref="A3:E8"/>
  <sheetViews>
    <sheetView workbookViewId="0"/>
  </sheetViews>
  <sheetFormatPr defaultRowHeight="15" x14ac:dyDescent="0.25"/>
  <cols>
    <col min="1" max="1" width="17.7109375" bestFit="1" customWidth="1"/>
    <col min="2" max="2" width="16" customWidth="1"/>
    <col min="3" max="3" width="17.28515625" customWidth="1"/>
    <col min="4" max="4" width="17.42578125" customWidth="1"/>
    <col min="5" max="5" width="14.5703125" customWidth="1"/>
    <col min="6" max="6" width="17.7109375" customWidth="1"/>
    <col min="7" max="7" width="17.5703125" customWidth="1"/>
    <col min="8" max="8" width="19.85546875" customWidth="1"/>
  </cols>
  <sheetData>
    <row r="3" spans="1:5" s="16" customFormat="1" ht="75" x14ac:dyDescent="0.25">
      <c r="A3" s="17" t="s">
        <v>1</v>
      </c>
      <c r="B3" s="16" t="s">
        <v>33</v>
      </c>
      <c r="C3" s="16" t="s">
        <v>39</v>
      </c>
      <c r="D3" s="16" t="s">
        <v>38</v>
      </c>
      <c r="E3" s="16" t="s">
        <v>40</v>
      </c>
    </row>
    <row r="4" spans="1:5" x14ac:dyDescent="0.25">
      <c r="A4" s="2" t="s">
        <v>46</v>
      </c>
      <c r="B4" s="3">
        <v>5200</v>
      </c>
      <c r="C4" s="3">
        <v>4000</v>
      </c>
      <c r="D4" s="3">
        <v>1200</v>
      </c>
      <c r="E4" s="18">
        <v>2</v>
      </c>
    </row>
    <row r="5" spans="1:5" x14ac:dyDescent="0.25">
      <c r="A5" s="2" t="s">
        <v>11</v>
      </c>
      <c r="B5" s="3">
        <v>128600</v>
      </c>
      <c r="C5" s="3">
        <v>49200</v>
      </c>
      <c r="D5" s="3">
        <v>79400</v>
      </c>
      <c r="E5" s="18">
        <v>3</v>
      </c>
    </row>
    <row r="6" spans="1:5" x14ac:dyDescent="0.25">
      <c r="A6" s="2" t="s">
        <v>14</v>
      </c>
      <c r="B6" s="3">
        <v>202900</v>
      </c>
      <c r="C6" s="3">
        <v>83600</v>
      </c>
      <c r="D6" s="3">
        <v>119300</v>
      </c>
      <c r="E6" s="18">
        <v>2</v>
      </c>
    </row>
    <row r="7" spans="1:5" x14ac:dyDescent="0.25">
      <c r="A7" s="2" t="s">
        <v>13</v>
      </c>
      <c r="B7" s="3">
        <v>568800</v>
      </c>
      <c r="C7" s="3">
        <v>568800</v>
      </c>
      <c r="D7" s="3">
        <v>0</v>
      </c>
      <c r="E7" s="18">
        <v>2</v>
      </c>
    </row>
    <row r="8" spans="1:5" x14ac:dyDescent="0.25">
      <c r="A8" s="2" t="s">
        <v>2</v>
      </c>
      <c r="B8" s="3">
        <v>905500</v>
      </c>
      <c r="C8" s="3">
        <v>705600</v>
      </c>
      <c r="D8" s="3">
        <v>199900</v>
      </c>
      <c r="E8" s="18">
        <v>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E8BAF-7945-4190-B8A4-A3E2DA794FF5}">
  <dimension ref="A3:N8"/>
  <sheetViews>
    <sheetView workbookViewId="0"/>
  </sheetViews>
  <sheetFormatPr defaultRowHeight="15" x14ac:dyDescent="0.25"/>
  <cols>
    <col min="1" max="1" width="20.7109375" customWidth="1"/>
    <col min="2" max="2" width="10.5703125" customWidth="1"/>
    <col min="3" max="3" width="10" customWidth="1"/>
    <col min="4" max="5" width="10.140625" customWidth="1"/>
    <col min="6" max="6" width="9.85546875" customWidth="1"/>
    <col min="7" max="7" width="9.7109375" customWidth="1"/>
    <col min="8" max="9" width="10" customWidth="1"/>
    <col min="10" max="10" width="10.140625" customWidth="1"/>
    <col min="11" max="11" width="10" customWidth="1"/>
    <col min="12" max="12" width="10.140625" customWidth="1"/>
    <col min="13" max="13" width="10.42578125" customWidth="1"/>
    <col min="14" max="14" width="13.5703125" customWidth="1"/>
  </cols>
  <sheetData>
    <row r="3" spans="1:14" x14ac:dyDescent="0.25">
      <c r="A3" s="1" t="s">
        <v>1</v>
      </c>
      <c r="B3" t="s">
        <v>16</v>
      </c>
      <c r="C3" t="s">
        <v>17</v>
      </c>
      <c r="D3" t="s">
        <v>18</v>
      </c>
      <c r="E3" t="s">
        <v>19</v>
      </c>
      <c r="F3" t="s">
        <v>20</v>
      </c>
      <c r="G3" t="s">
        <v>21</v>
      </c>
      <c r="H3" t="s">
        <v>22</v>
      </c>
      <c r="I3" t="s">
        <v>23</v>
      </c>
      <c r="J3" t="s">
        <v>24</v>
      </c>
      <c r="K3" t="s">
        <v>25</v>
      </c>
      <c r="L3" t="s">
        <v>26</v>
      </c>
      <c r="M3" t="s">
        <v>27</v>
      </c>
      <c r="N3" t="s">
        <v>29</v>
      </c>
    </row>
    <row r="4" spans="1:14" x14ac:dyDescent="0.25">
      <c r="A4" s="2" t="s">
        <v>46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5200</v>
      </c>
    </row>
    <row r="5" spans="1:14" x14ac:dyDescent="0.25">
      <c r="A5" s="2" t="s">
        <v>11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128600</v>
      </c>
    </row>
    <row r="6" spans="1:14" x14ac:dyDescent="0.25">
      <c r="A6" s="2" t="s">
        <v>14</v>
      </c>
      <c r="B6" s="3">
        <v>34500</v>
      </c>
      <c r="C6" s="3">
        <v>32470</v>
      </c>
      <c r="D6" s="3">
        <v>26390</v>
      </c>
      <c r="E6" s="3">
        <v>12180</v>
      </c>
      <c r="F6" s="3">
        <v>8120</v>
      </c>
      <c r="G6" s="3">
        <v>3050</v>
      </c>
      <c r="H6" s="3">
        <v>2020</v>
      </c>
      <c r="I6" s="3">
        <v>2020</v>
      </c>
      <c r="J6" s="3">
        <v>3050</v>
      </c>
      <c r="K6" s="3">
        <v>16230</v>
      </c>
      <c r="L6" s="3">
        <v>26390</v>
      </c>
      <c r="M6" s="3">
        <v>36540</v>
      </c>
      <c r="N6" s="3">
        <v>202900</v>
      </c>
    </row>
    <row r="7" spans="1:14" x14ac:dyDescent="0.25">
      <c r="A7" s="2" t="s">
        <v>13</v>
      </c>
      <c r="B7" s="3">
        <v>96710</v>
      </c>
      <c r="C7" s="3">
        <v>91020</v>
      </c>
      <c r="D7" s="3">
        <v>73950</v>
      </c>
      <c r="E7" s="3">
        <v>34140</v>
      </c>
      <c r="F7" s="3">
        <v>22760</v>
      </c>
      <c r="G7" s="3">
        <v>8530</v>
      </c>
      <c r="H7" s="3">
        <v>5690</v>
      </c>
      <c r="I7" s="3">
        <v>5690</v>
      </c>
      <c r="J7" s="3">
        <v>8530</v>
      </c>
      <c r="K7" s="3">
        <v>45510</v>
      </c>
      <c r="L7" s="3">
        <v>73950</v>
      </c>
      <c r="M7" s="3">
        <v>102410</v>
      </c>
      <c r="N7" s="3">
        <v>568800</v>
      </c>
    </row>
    <row r="8" spans="1:14" x14ac:dyDescent="0.25">
      <c r="A8" s="2" t="s">
        <v>2</v>
      </c>
      <c r="B8" s="3">
        <v>131210</v>
      </c>
      <c r="C8" s="3">
        <v>123490</v>
      </c>
      <c r="D8" s="3">
        <v>100340</v>
      </c>
      <c r="E8" s="3">
        <v>46320</v>
      </c>
      <c r="F8" s="3">
        <v>30880</v>
      </c>
      <c r="G8" s="3">
        <v>11580</v>
      </c>
      <c r="H8" s="3">
        <v>7710</v>
      </c>
      <c r="I8" s="3">
        <v>7710</v>
      </c>
      <c r="J8" s="3">
        <v>11580</v>
      </c>
      <c r="K8" s="3">
        <v>61740</v>
      </c>
      <c r="L8" s="3">
        <v>100340</v>
      </c>
      <c r="M8" s="3">
        <v>138950</v>
      </c>
      <c r="N8" s="3">
        <v>905500</v>
      </c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 2 0 2 1 - 0 6 - 2 8 T 2 1 : 2 5 : 1 0 . 6 5 6 1 3 5 7 + 0 2 : 0 0 < / L a s t P r o c e s s e d T i m e > < / D a t a M o d e l i n g S a n d b o x . S e r i a l i z e d S a n d b o x E r r o r C a c h e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C l i e n t W i n d o w X M L " > < C u s t o m C o n t e n t > < ! [ C D A T A [ Z a k r e s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X M L _ Z a k r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 X I I < / s t r i n g > < / k e y > < v a l u e > < i n t > 5 2 < / i n t > < / v a l u e > < / i t e m > < i t e m > < k e y > < s t r i n g > X I < / s t r i n g > < / k e y > < v a l u e > < i n t > 4 8 < / i n t > < / v a l u e > < / i t e m > < i t e m > < k e y > < s t r i n g > X < / s t r i n g > < / k e y > < v a l u e > < i n t > 4 4 < / i n t > < / v a l u e > < / i t e m > < i t e m > < k e y > < s t r i n g > I X < / s t r i n g > < / k e y > < v a l u e > < i n t > 4 8 < / i n t > < / v a l u e > < / i t e m > < i t e m > < k e y > < s t r i n g > V I I I < / s t r i n g > < / k e y > < v a l u e > < i n t > 5 7 < / i n t > < / v a l u e > < / i t e m > < i t e m > < k e y > < s t r i n g > V I I < / s t r i n g > < / k e y > < v a l u e > < i n t > 5 3 < / i n t > < / v a l u e > < / i t e m > < i t e m > < k e y > < s t r i n g > V I < / s t r i n g > < / k e y > < v a l u e > < i n t > 4 9 < / i n t > < / v a l u e > < / i t e m > < i t e m > < k e y > < s t r i n g > V < / s t r i n g > < / k e y > < v a l u e > < i n t > 4 5 < / i n t > < / v a l u e > < / i t e m > < i t e m > < k e y > < s t r i n g > I V < / s t r i n g > < / k e y > < v a l u e > < i n t > 4 9 < / i n t > < / v a l u e > < / i t e m > < i t e m > < k e y > < s t r i n g > I I I < / s t r i n g > < / k e y > < v a l u e > < i n t > 4 8 < / i n t > < / v a l u e > < / i t e m > < i t e m > < k e y > < s t r i n g > I I < / s t r i n g > < / k e y > < v a l u e > < i n t > 4 4 < / i n t > < / v a l u e > < / i t e m > < i t e m > < k e y > < s t r i n g > I < / s t r i n g > < / k e y > < v a l u e > < i n t > 4 0 < / i n t > < / v a l u e > < / i t e m > < i t e m > < k e y > < s t r i n g > N a z w a _ O S D < / s t r i n g > < / k e y > < v a l u e > < i n t > 1 1 0 < / i n t > < / v a l u e > < / i t e m > < i t e m > < k e y > < s t r i n g > D a t a _ z a k o Dc z e n i a _ s p r z e d a |y < / s t r i n g > < / k e y > < v a l u e > < i n t > 2 1 3 < / i n t > < / v a l u e > < / i t e m > < i t e m > < k e y > < s t r i n g > D a t a _ r o z p o c z c i a _ s p r z e d a |y < / s t r i n g > < / k e y > < v a l u e > < i n t > 2 1 0 < / i n t > < / v a l u e > < / i t e m > < i t e m > < k e y > < s t r i n g > Ac z n i e < / s t r i n g > < / k e y > < v a l u e > < i n t > 8 1 < / i n t > < / v a l u e > < / i t e m > < i t e m > < k e y > < s t r i n g > P r o g n o z a _ 2 0 2 2 < / s t r i n g > < / k e y > < v a l u e > < i n t > 1 2 8 < / i n t > < / v a l u e > < / i t e m > < i t e m > < k e y > < s t r i n g > P r o g n o z a _ 2 0 2 1 < / s t r i n g > < / k e y > < v a l u e > < i n t > 1 2 8 < / i n t > < / v a l u e > < / i t e m > < i t e m > < k e y > < s t r i n g > M o c _ u m o w n a < / s t r i n g > < / k e y > < v a l u e > < i n t > 1 2 3 < / i n t > < / v a l u e > < / i t e m > < i t e m > < k e y > < s t r i n g > G r u p a _ t a r y f o w a < / s t r i n g > < / k e y > < v a l u e > < i n t > 1 3 5 < / i n t > < / v a l u e > < / i t e m > < i t e m > < k e y > < s t r i n g > A d r e s _ P P G < / s t r i n g > < / k e y > < v a l u e > < i n t > 1 0 4 < / i n t > < / v a l u e > < / i t e m > < i t e m > < k e y > < s t r i n g > N r _ P P G < / s t r i n g > < / k e y > < v a l u e > < i n t > 8 3 < / i n t > < / v a l u e > < / i t e m > < i t e m > < k e y > < s t r i n g > A d r e s _ p Ba t n i k a < / s t r i n g > < / k e y > < v a l u e > < i n t > 1 2 9 < / i n t > < / v a l u e > < / i t e m > < i t e m > < k e y > < s t r i n g > P Ba t n i k < / s t r i n g > < / k e y > < v a l u e > < i n t > 7 9 < / i n t > < / v a l u e > < / i t e m > < / C o l u m n W i d t h s > < C o l u m n D i s p l a y I n d e x > < i t e m > < k e y > < s t r i n g > X I I < / s t r i n g > < / k e y > < v a l u e > < i n t > 2 3 < / i n t > < / v a l u e > < / i t e m > < i t e m > < k e y > < s t r i n g > X I < / s t r i n g > < / k e y > < v a l u e > < i n t > 2 2 < / i n t > < / v a l u e > < / i t e m > < i t e m > < k e y > < s t r i n g > X < / s t r i n g > < / k e y > < v a l u e > < i n t > 2 1 < / i n t > < / v a l u e > < / i t e m > < i t e m > < k e y > < s t r i n g > I X < / s t r i n g > < / k e y > < v a l u e > < i n t > 2 0 < / i n t > < / v a l u e > < / i t e m > < i t e m > < k e y > < s t r i n g > V I I I < / s t r i n g > < / k e y > < v a l u e > < i n t > 1 9 < / i n t > < / v a l u e > < / i t e m > < i t e m > < k e y > < s t r i n g > V I I < / s t r i n g > < / k e y > < v a l u e > < i n t > 1 8 < / i n t > < / v a l u e > < / i t e m > < i t e m > < k e y > < s t r i n g > V I < / s t r i n g > < / k e y > < v a l u e > < i n t > 1 7 < / i n t > < / v a l u e > < / i t e m > < i t e m > < k e y > < s t r i n g > V < / s t r i n g > < / k e y > < v a l u e > < i n t > 1 6 < / i n t > < / v a l u e > < / i t e m > < i t e m > < k e y > < s t r i n g > I V < / s t r i n g > < / k e y > < v a l u e > < i n t > 1 5 < / i n t > < / v a l u e > < / i t e m > < i t e m > < k e y > < s t r i n g > I I I < / s t r i n g > < / k e y > < v a l u e > < i n t > 1 4 < / i n t > < / v a l u e > < / i t e m > < i t e m > < k e y > < s t r i n g > I I < / s t r i n g > < / k e y > < v a l u e > < i n t > 1 3 < / i n t > < / v a l u e > < / i t e m > < i t e m > < k e y > < s t r i n g > I < / s t r i n g > < / k e y > < v a l u e > < i n t > 1 2 < / i n t > < / v a l u e > < / i t e m > < i t e m > < k e y > < s t r i n g > N a z w a _ O S D < / s t r i n g > < / k e y > < v a l u e > < i n t > 1 1 < / i n t > < / v a l u e > < / i t e m > < i t e m > < k e y > < s t r i n g > D a t a _ z a k o Dc z e n i a _ s p r z e d a |y < / s t r i n g > < / k e y > < v a l u e > < i n t > 1 0 < / i n t > < / v a l u e > < / i t e m > < i t e m > < k e y > < s t r i n g > D a t a _ r o z p o c z c i a _ s p r z e d a |y < / s t r i n g > < / k e y > < v a l u e > < i n t > 9 < / i n t > < / v a l u e > < / i t e m > < i t e m > < k e y > < s t r i n g > Ac z n i e < / s t r i n g > < / k e y > < v a l u e > < i n t > 8 < / i n t > < / v a l u e > < / i t e m > < i t e m > < k e y > < s t r i n g > P r o g n o z a _ 2 0 2 2 < / s t r i n g > < / k e y > < v a l u e > < i n t > 7 < / i n t > < / v a l u e > < / i t e m > < i t e m > < k e y > < s t r i n g > P r o g n o z a _ 2 0 2 1 < / s t r i n g > < / k e y > < v a l u e > < i n t > 6 < / i n t > < / v a l u e > < / i t e m > < i t e m > < k e y > < s t r i n g > M o c _ u m o w n a < / s t r i n g > < / k e y > < v a l u e > < i n t > 5 < / i n t > < / v a l u e > < / i t e m > < i t e m > < k e y > < s t r i n g > G r u p a _ t a r y f o w a < / s t r i n g > < / k e y > < v a l u e > < i n t > 4 < / i n t > < / v a l u e > < / i t e m > < i t e m > < k e y > < s t r i n g > A d r e s _ P P G < / s t r i n g > < / k e y > < v a l u e > < i n t > 3 < / i n t > < / v a l u e > < / i t e m > < i t e m > < k e y > < s t r i n g > N r _ P P G < / s t r i n g > < / k e y > < v a l u e > < i n t > 2 < / i n t > < / v a l u e > < / i t e m > < i t e m > < k e y > < s t r i n g > A d r e s _ p Ba t n i k a < / s t r i n g > < / k e y > < v a l u e > < i n t > 1 < / i n t > < / v a l u e > < / i t e m > < i t e m > < k e y > < s t r i n g > P Ba t n i k 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 Z a k r e s 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3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O r d e r " > < C u s t o m C o n t e n t > < ! [ C D A T A [ Z a k r e s ] ] > < / C u s t o m C o n t e n t > < / G e m i n i > 
</file>

<file path=customXml/item5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 Z a k r e s 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 Z a k r e s 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 M e a s u r e s \ S u m a   P r o g n o z a _ 2 0 2 1 < / K e y > < / D i a g r a m O b j e c t K e y > < D i a g r a m O b j e c t K e y > < K e y > M e a s u r e s \ S u m a   P r o g n o z a _ 2 0 2 1 \ T a g I n f o \ F o r m u Ba < / K e y > < / D i a g r a m O b j e c t K e y > < D i a g r a m O b j e c t K e y > < K e y > M e a s u r e s \ S u m a   P r o g n o z a _ 2 0 2 1 \ T a g I n f o \ W a r t o [< / K e y > < / D i a g r a m O b j e c t K e y > < D i a g r a m O b j e c t K e y > < K e y > M e a s u r e s \ S u m a   P r o g n o z a _ 2 0 2 2 < / K e y > < / D i a g r a m O b j e c t K e y > < D i a g r a m O b j e c t K e y > < K e y > M e a s u r e s \ S u m a   P r o g n o z a _ 2 0 2 2 \ T a g I n f o \ F o r m u Ba < / K e y > < / D i a g r a m O b j e c t K e y > < D i a g r a m O b j e c t K e y > < K e y > M e a s u r e s \ S u m a   P r o g n o z a _ 2 0 2 2 \ T a g I n f o \ W a r t o [< / K e y > < / D i a g r a m O b j e c t K e y > < D i a g r a m O b j e c t K e y > < K e y > M e a s u r e s \ S u m a   Ac z n i e < / K e y > < / D i a g r a m O b j e c t K e y > < D i a g r a m O b j e c t K e y > < K e y > M e a s u r e s \ S u m a   Ac z n i e \ T a g I n f o \ F o r m u Ba < / K e y > < / D i a g r a m O b j e c t K e y > < D i a g r a m O b j e c t K e y > < K e y > M e a s u r e s \ S u m a   Ac z n i e \ T a g I n f o \ W a r t o [< / K e y > < / D i a g r a m O b j e c t K e y > < D i a g r a m O b j e c t K e y > < K e y > C o l u m n s \ P Ba t n i k < / K e y > < / D i a g r a m O b j e c t K e y > < D i a g r a m O b j e c t K e y > < K e y > C o l u m n s \ A d r e s _ p Ba t n i k a < / K e y > < / D i a g r a m O b j e c t K e y > < D i a g r a m O b j e c t K e y > < K e y > C o l u m n s \ N r _ P P G < / K e y > < / D i a g r a m O b j e c t K e y > < D i a g r a m O b j e c t K e y > < K e y > C o l u m n s \ A d r e s _ P P G < / K e y > < / D i a g r a m O b j e c t K e y > < D i a g r a m O b j e c t K e y > < K e y > C o l u m n s \ G r u p a _ t a r y f o w a < / K e y > < / D i a g r a m O b j e c t K e y > < D i a g r a m O b j e c t K e y > < K e y > C o l u m n s \ M o c _ u m o w n a < / K e y > < / D i a g r a m O b j e c t K e y > < D i a g r a m O b j e c t K e y > < K e y > C o l u m n s \ P r o g n o z a _ 2 0 2 1 < / K e y > < / D i a g r a m O b j e c t K e y > < D i a g r a m O b j e c t K e y > < K e y > C o l u m n s \ P r o g n o z a _ 2 0 2 2 < / K e y > < / D i a g r a m O b j e c t K e y > < D i a g r a m O b j e c t K e y > < K e y > C o l u m n s \ Ac z n i e < / K e y > < / D i a g r a m O b j e c t K e y > < D i a g r a m O b j e c t K e y > < K e y > C o l u m n s \ D a t a _ r o z p o c z c i a _ s p r z e d a |y < / K e y > < / D i a g r a m O b j e c t K e y > < D i a g r a m O b j e c t K e y > < K e y > C o l u m n s \ D a t a _ z a k o Dc z e n i a _ s p r z e d a |y < / K e y > < / D i a g r a m O b j e c t K e y > < D i a g r a m O b j e c t K e y > < K e y > C o l u m n s \ N a z w a _ O S D < / K e y > < / D i a g r a m O b j e c t K e y > < D i a g r a m O b j e c t K e y > < K e y > C o l u m n s \ I < / K e y > < / D i a g r a m O b j e c t K e y > < D i a g r a m O b j e c t K e y > < K e y > C o l u m n s \ I I < / K e y > < / D i a g r a m O b j e c t K e y > < D i a g r a m O b j e c t K e y > < K e y > C o l u m n s \ I I I < / K e y > < / D i a g r a m O b j e c t K e y > < D i a g r a m O b j e c t K e y > < K e y > C o l u m n s \ I V < / K e y > < / D i a g r a m O b j e c t K e y > < D i a g r a m O b j e c t K e y > < K e y > C o l u m n s \ V < / K e y > < / D i a g r a m O b j e c t K e y > < D i a g r a m O b j e c t K e y > < K e y > C o l u m n s \ V I < / K e y > < / D i a g r a m O b j e c t K e y > < D i a g r a m O b j e c t K e y > < K e y > C o l u m n s \ V I I < / K e y > < / D i a g r a m O b j e c t K e y > < D i a g r a m O b j e c t K e y > < K e y > C o l u m n s \ V I I I < / K e y > < / D i a g r a m O b j e c t K e y > < D i a g r a m O b j e c t K e y > < K e y > C o l u m n s \ I X < / K e y > < / D i a g r a m O b j e c t K e y > < D i a g r a m O b j e c t K e y > < K e y > C o l u m n s \ X < / K e y > < / D i a g r a m O b j e c t K e y > < D i a g r a m O b j e c t K e y > < K e y > C o l u m n s \ X I < / K e y > < / D i a g r a m O b j e c t K e y > < D i a g r a m O b j e c t K e y > < K e y > C o l u m n s \ X I I < / K e y > < / D i a g r a m O b j e c t K e y > < D i a g r a m O b j e c t K e y > < K e y > L i n k s \ & l t ; C o l u m n s \ S u m a   P r o g n o z a _ 2 0 2 1 & g t ; - & l t ; M e a s u r e s \ P r o g n o z a _ 2 0 2 1 & g t ; < / K e y > < / D i a g r a m O b j e c t K e y > < D i a g r a m O b j e c t K e y > < K e y > L i n k s \ & l t ; C o l u m n s \ S u m a   P r o g n o z a _ 2 0 2 1 & g t ; - & l t ; M e a s u r e s \ P r o g n o z a _ 2 0 2 1 & g t ; \ C O L U M N < / K e y > < / D i a g r a m O b j e c t K e y > < D i a g r a m O b j e c t K e y > < K e y > L i n k s \ & l t ; C o l u m n s \ S u m a   P r o g n o z a _ 2 0 2 1 & g t ; - & l t ; M e a s u r e s \ P r o g n o z a _ 2 0 2 1 & g t ; \ M E A S U R E < / K e y > < / D i a g r a m O b j e c t K e y > < D i a g r a m O b j e c t K e y > < K e y > L i n k s \ & l t ; C o l u m n s \ S u m a   P r o g n o z a _ 2 0 2 2 & g t ; - & l t ; M e a s u r e s \ P r o g n o z a _ 2 0 2 2 & g t ; < / K e y > < / D i a g r a m O b j e c t K e y > < D i a g r a m O b j e c t K e y > < K e y > L i n k s \ & l t ; C o l u m n s \ S u m a   P r o g n o z a _ 2 0 2 2 & g t ; - & l t ; M e a s u r e s \ P r o g n o z a _ 2 0 2 2 & g t ; \ C O L U M N < / K e y > < / D i a g r a m O b j e c t K e y > < D i a g r a m O b j e c t K e y > < K e y > L i n k s \ & l t ; C o l u m n s \ S u m a   P r o g n o z a _ 2 0 2 2 & g t ; - & l t ; M e a s u r e s \ P r o g n o z a _ 2 0 2 2 & g t ; \ M E A S U R E < / K e y > < / D i a g r a m O b j e c t K e y > < D i a g r a m O b j e c t K e y > < K e y > L i n k s \ & l t ; C o l u m n s \ S u m a   Ac z n i e & g t ; - & l t ; M e a s u r e s \ Ac z n i e & g t ; < / K e y > < / D i a g r a m O b j e c t K e y > < D i a g r a m O b j e c t K e y > < K e y > L i n k s \ & l t ; C o l u m n s \ S u m a   Ac z n i e & g t ; - & l t ; M e a s u r e s \ Ac z n i e & g t ; \ C O L U M N < / K e y > < / D i a g r a m O b j e c t K e y > < D i a g r a m O b j e c t K e y > < K e y > L i n k s \ & l t ; C o l u m n s \ S u m a   Ac z n i e & g t ; - & l t ; M e a s u r e s \ Ac z n i e & g t ; \ M E A S U R E 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 M e a s u r e s \ S u m a   P r o g n o z a _ 2 0 2 1 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< / K e y > < / a : K e y > < a : V a l u e   i : t y p e = " M e a s u r e G r i d N o d e V i e w S t a t e " > < C o l u m n >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< / K e y > < / a : K e y > < a : V a l u e   i : t y p e = " M e a s u r e G r i d N o d e V i e w S t a t e " > < C o l u m n >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 Ac z n i e \ T a g I n f o \ F o r m u Ba 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 Z a k r e s 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 Z a k r e s 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2 1 5 ] ] > < / C u s t o m C o n t e n t > < / G e m i n i > 
</file>

<file path=customXml/item9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Props1.xml><?xml version="1.0" encoding="utf-8"?>
<ds:datastoreItem xmlns:ds="http://schemas.openxmlformats.org/officeDocument/2006/customXml" ds:itemID="{0A604BBE-9599-45B4-A7AE-56BC4CC76868}">
  <ds:schemaRefs/>
</ds:datastoreItem>
</file>

<file path=customXml/itemProps10.xml><?xml version="1.0" encoding="utf-8"?>
<ds:datastoreItem xmlns:ds="http://schemas.openxmlformats.org/officeDocument/2006/customXml" ds:itemID="{1663DE3B-3F19-487C-AEF5-980853E6C3F2}">
  <ds:schemaRefs/>
</ds:datastoreItem>
</file>

<file path=customXml/itemProps11.xml><?xml version="1.0" encoding="utf-8"?>
<ds:datastoreItem xmlns:ds="http://schemas.openxmlformats.org/officeDocument/2006/customXml" ds:itemID="{80F2961F-0E4D-4121-8FFC-1871172D59F4}">
  <ds:schemaRefs/>
</ds:datastoreItem>
</file>

<file path=customXml/itemProps12.xml><?xml version="1.0" encoding="utf-8"?>
<ds:datastoreItem xmlns:ds="http://schemas.openxmlformats.org/officeDocument/2006/customXml" ds:itemID="{BA84BFE4-279B-445D-A848-2B40DB1AEF16}">
  <ds:schemaRefs/>
</ds:datastoreItem>
</file>

<file path=customXml/itemProps13.xml><?xml version="1.0" encoding="utf-8"?>
<ds:datastoreItem xmlns:ds="http://schemas.openxmlformats.org/officeDocument/2006/customXml" ds:itemID="{C57F00C8-770D-4CCB-95CD-32892F2C9C99}">
  <ds:schemaRefs/>
</ds:datastoreItem>
</file>

<file path=customXml/itemProps14.xml><?xml version="1.0" encoding="utf-8"?>
<ds:datastoreItem xmlns:ds="http://schemas.openxmlformats.org/officeDocument/2006/customXml" ds:itemID="{291FBBC0-25C5-4CAC-91E1-3500735661BC}">
  <ds:schemaRefs/>
</ds:datastoreItem>
</file>

<file path=customXml/itemProps15.xml><?xml version="1.0" encoding="utf-8"?>
<ds:datastoreItem xmlns:ds="http://schemas.openxmlformats.org/officeDocument/2006/customXml" ds:itemID="{95EE7C9F-3C97-4274-989F-132636BDAD1F}">
  <ds:schemaRefs/>
</ds:datastoreItem>
</file>

<file path=customXml/itemProps16.xml><?xml version="1.0" encoding="utf-8"?>
<ds:datastoreItem xmlns:ds="http://schemas.openxmlformats.org/officeDocument/2006/customXml" ds:itemID="{D012162A-EA11-4A2D-96A8-D6E06FFBD82C}">
  <ds:schemaRefs/>
</ds:datastoreItem>
</file>

<file path=customXml/itemProps2.xml><?xml version="1.0" encoding="utf-8"?>
<ds:datastoreItem xmlns:ds="http://schemas.openxmlformats.org/officeDocument/2006/customXml" ds:itemID="{BF54F679-E5BA-48B5-B306-3099A7A799AB}">
  <ds:schemaRefs/>
</ds:datastoreItem>
</file>

<file path=customXml/itemProps3.xml><?xml version="1.0" encoding="utf-8"?>
<ds:datastoreItem xmlns:ds="http://schemas.openxmlformats.org/officeDocument/2006/customXml" ds:itemID="{1D1E3FF0-F103-4FA8-8335-17EEF2F6FFC7}">
  <ds:schemaRefs/>
</ds:datastoreItem>
</file>

<file path=customXml/itemProps4.xml><?xml version="1.0" encoding="utf-8"?>
<ds:datastoreItem xmlns:ds="http://schemas.openxmlformats.org/officeDocument/2006/customXml" ds:itemID="{556A7B6D-1842-4A2D-9B3B-29316E90411B}">
  <ds:schemaRefs/>
</ds:datastoreItem>
</file>

<file path=customXml/itemProps5.xml><?xml version="1.0" encoding="utf-8"?>
<ds:datastoreItem xmlns:ds="http://schemas.openxmlformats.org/officeDocument/2006/customXml" ds:itemID="{443A5F23-E373-432D-8150-541807DF3953}">
  <ds:schemaRefs/>
</ds:datastoreItem>
</file>

<file path=customXml/itemProps6.xml><?xml version="1.0" encoding="utf-8"?>
<ds:datastoreItem xmlns:ds="http://schemas.openxmlformats.org/officeDocument/2006/customXml" ds:itemID="{E1ACA870-E2DC-492F-AEB4-B28945669E3A}">
  <ds:schemaRefs/>
</ds:datastoreItem>
</file>

<file path=customXml/itemProps7.xml><?xml version="1.0" encoding="utf-8"?>
<ds:datastoreItem xmlns:ds="http://schemas.openxmlformats.org/officeDocument/2006/customXml" ds:itemID="{7ED0CCDC-6E35-4EEE-9BB4-CF75554F635F}">
  <ds:schemaRefs/>
</ds:datastoreItem>
</file>

<file path=customXml/itemProps8.xml><?xml version="1.0" encoding="utf-8"?>
<ds:datastoreItem xmlns:ds="http://schemas.openxmlformats.org/officeDocument/2006/customXml" ds:itemID="{E0C896C6-A3B3-4718-9CDE-0370819542AE}">
  <ds:schemaRefs/>
</ds:datastoreItem>
</file>

<file path=customXml/itemProps9.xml><?xml version="1.0" encoding="utf-8"?>
<ds:datastoreItem xmlns:ds="http://schemas.openxmlformats.org/officeDocument/2006/customXml" ds:itemID="{6E0C800C-286A-4DFA-AF21-60069A7F66C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Zestawienie szczegółowe</vt:lpstr>
      <vt:lpstr>Zużycie wg Nabywcy</vt:lpstr>
      <vt:lpstr>Zużycie wg GT OSD</vt:lpstr>
      <vt:lpstr>Zużycie miesięczne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Rojczyk</dc:creator>
  <cp:lastModifiedBy>Leszek Rojczyk</cp:lastModifiedBy>
  <dcterms:created xsi:type="dcterms:W3CDTF">2021-05-26T13:11:47Z</dcterms:created>
  <dcterms:modified xsi:type="dcterms:W3CDTF">2022-10-18T11:24:28Z</dcterms:modified>
</cp:coreProperties>
</file>