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2\Polanka Wielka\"/>
    </mc:Choice>
  </mc:AlternateContent>
  <xr:revisionPtr revIDLastSave="0" documentId="13_ncr:1_{88AA6A54-DB04-4E96-91AA-AC664710AF8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1" hidden="1">'Zestawienie szczegółowe'!$A$1:$AB$10</definedName>
  </definedNames>
  <calcPr calcId="191029"/>
  <pivotCaches>
    <pivotCache cacheId="39" r:id="rId5"/>
    <pivotCache cacheId="42" r:id="rId6"/>
    <pivotCache cacheId="45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1"/>
        </x15:connection>
      </ext>
    </extLst>
  </connection>
</connections>
</file>

<file path=xl/sharedStrings.xml><?xml version="1.0" encoding="utf-8"?>
<sst xmlns="http://schemas.openxmlformats.org/spreadsheetml/2006/main" count="158" uniqueCount="69">
  <si>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</si>
  <si>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</si>
  <si>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</si>
  <si>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</si>
  <si>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</si>
  <si>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</si>
  <si>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</si>
  <si>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</si>
  <si>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</si>
  <si>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</si>
  <si>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</si>
  <si>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</si>
  <si>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</si>
  <si>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</si>
  <si>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</si>
  <si>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</si>
  <si>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</si>
  <si>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</si>
  <si>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</si>
  <si>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</si>
  <si>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</si>
  <si>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</si>
  <si>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</si>
  <si>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</si>
  <si>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</si>
  <si>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</si>
  <si>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</si>
  <si>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</si>
  <si>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</si>
  <si>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</si>
  <si>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Ilości energii zagregowane do poszczególnych Nabywców i Płatników</t>
  </si>
  <si>
    <t>Data zakończenia sprzedaży</t>
  </si>
  <si>
    <t>Data rozpoczęcia sprzedaży</t>
  </si>
  <si>
    <t>Prognoza_2023</t>
  </si>
  <si>
    <t>Iloś gazu podlegająca rozliczeniom wg cen taryfowych 2023</t>
  </si>
  <si>
    <t>Iloś gazu podlegająca rozliczeniom wg cen ofertowych 2023</t>
  </si>
  <si>
    <t>w tym iloś gazu podlegająca rozliczeniom wg cen taryfowych 2023</t>
  </si>
  <si>
    <t>w tym iloś gazu podlegająca rozliczeniom wg cen ofertowych 2023</t>
  </si>
  <si>
    <t>w tym ilość gazu podlegająca rozliczeniom wg cen ofertowych 2023</t>
  </si>
  <si>
    <t>w tym ilość gazu podlegająca rozliczeniom wg cen taryfowych 2023</t>
  </si>
  <si>
    <t>Liczba Nr_PPG</t>
  </si>
  <si>
    <t>Gmina Polanka Wielka</t>
  </si>
  <si>
    <t>ul. Długa 61, 32-607 Polanka Wielka</t>
  </si>
  <si>
    <t>5492199463</t>
  </si>
  <si>
    <t>8018590365500010843418</t>
  </si>
  <si>
    <t>PAŁACOWA 2, 32-607 Polanka Wielka</t>
  </si>
  <si>
    <t>W-1.1</t>
  </si>
  <si>
    <t>8018590365500010709141</t>
  </si>
  <si>
    <t>SPORTOWA 9, Polanka Wielka</t>
  </si>
  <si>
    <t>8018590365500010709165</t>
  </si>
  <si>
    <t>KASZTANOWA 2, Polanka Wielka</t>
  </si>
  <si>
    <t>8018590365500010853615</t>
  </si>
  <si>
    <t>KASZTANOWA 5, Polanka Wielka</t>
  </si>
  <si>
    <t>8018590365500010709158</t>
  </si>
  <si>
    <t>DŁUGA 61, Polanka Wielka</t>
  </si>
  <si>
    <t>Zespół Szkolno-Przedszkolny w Polance Wielkiej</t>
  </si>
  <si>
    <t>ul. Długa 14, 32-607 Polanka Wielka</t>
  </si>
  <si>
    <t>8018590365500010824615</t>
  </si>
  <si>
    <t>DŁUGA 175, Polanka Wielka</t>
  </si>
  <si>
    <t>8018590365500000028917</t>
  </si>
  <si>
    <t>DŁUGA 14, Polanka Wielka</t>
  </si>
  <si>
    <t>274</t>
  </si>
  <si>
    <t>8018590365500000028924</t>
  </si>
  <si>
    <t>143</t>
  </si>
  <si>
    <t>Publiczny Zakład Opieki Zdrowotnej</t>
  </si>
  <si>
    <t>ul. Długa 3, 32-607 Polanka Wielka</t>
  </si>
  <si>
    <t>5492052033</t>
  </si>
  <si>
    <t>8018590365500010800275</t>
  </si>
  <si>
    <t>DŁUGA 3, Polanka Wielka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</si>
</sst>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7" fillId="2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4">
    <cellStyle name="Normalny" xfId="0" builtinId="0"/>
    <cellStyle name="Normalny 2" xfId="3" xr:uid="{A87E5426-4FA6-472C-AA28-B54DE1BE4AF8}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52.547564814813" backgroundQuery="1" createdVersion="7" refreshedVersion="8" minRefreshableVersion="3" recordCount="0" supportSubquery="1" supportAdvancedDrill="1" xr:uid="{D45C1F4B-BBB6-4F95-BE67-52FE5ABD430A}">
  <cacheSource type="external" connectionId="1"/>
  <cacheFields count="5">
    <cacheField name="[Zakres 1].[Grupa_taryfowa].[Grupa_taryfowa]" caption="Grupa_taryfowa" numFmtId="0" hierarchy="7" level="1">
      <sharedItems count="4">
        <s v="W-1.1"/>
        <s v="W-3.6"/>
        <s v="W-4"/>
        <s v="W-5.1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  <cacheField name="[Measures].[Liczba Nr_PPG]" caption="Liczba Nr_PPG" numFmtId="0" hierarchy="47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52.547565856483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4">
        <s v="W-1.1"/>
        <s v="W-3.6"/>
        <s v="W-4"/>
        <s v="W-5.1"/>
      </sharedItems>
    </cacheField>
    <cacheField name="[Measures].[Suma I]" caption="Suma I" numFmtId="0" hierarchy="30" level="32767"/>
    <cacheField name="[Measures].[Suma II]" caption="Suma II" numFmtId="0" hierarchy="31" level="32767"/>
    <cacheField name="[Measures].[Suma III]" caption="Suma III" numFmtId="0" hierarchy="32" level="32767"/>
    <cacheField name="[Measures].[Suma IV]" caption="Suma IV" numFmtId="0" hierarchy="33" level="32767"/>
    <cacheField name="[Measures].[Suma V]" caption="Suma V" numFmtId="0" hierarchy="34" level="32767"/>
    <cacheField name="[Measures].[Suma VI]" caption="Suma VI" numFmtId="0" hierarchy="35" level="32767"/>
    <cacheField name="[Measures].[Suma VII]" caption="Suma VII" numFmtId="0" hierarchy="36" level="32767"/>
    <cacheField name="[Measures].[Suma VIII]" caption="Suma VIII" numFmtId="0" hierarchy="37" level="32767"/>
    <cacheField name="[Measures].[Suma IX]" caption="Suma IX" numFmtId="0" hierarchy="38" level="32767"/>
    <cacheField name="[Measures].[Suma X]" caption="Suma X" numFmtId="0" hierarchy="39" level="32767"/>
    <cacheField name="[Measures].[Suma XI]" caption="Suma XI" numFmtId="0" hierarchy="40" level="32767"/>
    <cacheField name="[Measures].[Suma XII]" caption="Suma XII" numFmtId="0" hierarchy="41" level="32767"/>
    <cacheField name="[Measures].[Suma ROK]" caption="Suma ROK" numFmtId="0" hierarchy="42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52.547566898145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level="1">
      <sharedItems count="2">
        <s v="Gmina Polanka Wielka"/>
        <s v="Publiczny Zakład Opieki Zdrowotnej"/>
      </sharedItems>
    </cacheField>
    <cacheField name="[Zakres 1].[Płatnik].[Płatnik]" caption="Płatnik" numFmtId="0" hierarchy="3" level="1">
      <sharedItems count="3">
        <s v="Gmina Polanka Wielka"/>
        <s v="Zespół Szkolno-Przedszkolny w Polance Wielkiej"/>
        <s v="Publiczny Zakład Opieki Zdrowotnej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20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45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itemPrintTitles="1" createdVersion="7" indent="0" multipleFieldFilters="0">
  <location ref="A3:D9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6">
    <i>
      <x/>
    </i>
    <i r="1">
      <x/>
    </i>
    <i r="1">
      <x v="1"/>
    </i>
    <i>
      <x v="1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3" fld="2" baseField="0" baseItem="0" numFmtId="3"/>
    <dataField name="w tym iloś gazu podlegająca rozliczeniom wg cen taryfowych 2023" fld="3" baseField="0" baseItem="0" numFmtId="3"/>
    <dataField name="w tym iloś gazu podlegająca rozliczeniom wg cen ofertowych 2023" fld="4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39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>
  <location ref="A3:E8" firstHeaderRow="0" firstDataRow="1" firstDataCol="1"/>
  <pivotFields count="5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gnoza_2023" fld="1" baseField="0" baseItem="0" numFmtId="3"/>
    <dataField name="w tym ilość gazu podlegająca rozliczeniom wg cen taryfowych 2023" fld="2" baseField="0" baseItem="0" numFmtId="3"/>
    <dataField name="w tym ilość gazu podlegająca rozliczeniom wg cen ofertowych 2023" fld="3" baseField="0" baseItem="0" numFmtId="3"/>
    <dataField name="Liczba Nr_PPG" fld="4" subtotal="count" baseField="0" baseItem="0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ć gazu podlegająca rozliczeniom wg cen taryfowych 2023"/>
    <pivotHierarchy dragToData="1" caption="w tym ilość gazu podlegająca rozliczeniom wg cen ofertowych 2023"/>
    <pivotHierarchy dragToData="1"/>
    <pivotHierarchy dragToData="1" caption="Liczba Iloś gazu podlegająca rozliczeniom wg cen taryfowych 2023"/>
    <pivotHierarchy dragToData="1" caption="Liczba Iloś gazu podlegająca rozliczeniom wg cen ofertowych 2023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42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workbookViewId="0"/>
  </sheetViews>
  <sheetFormatPr defaultRowHeight="15" x14ac:dyDescent="0.25"/>
  <cols>
    <col min="1" max="1" width="39" customWidth="1"/>
    <col min="2" max="2" width="31.7109375" customWidth="1"/>
    <col min="3" max="3" width="13.85546875" customWidth="1"/>
    <col min="4" max="4" width="79.5703125" bestFit="1" customWidth="1"/>
    <col min="5" max="5" width="43.42578125" bestFit="1" customWidth="1"/>
    <col min="6" max="6" width="28.140625" style="1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7.42578125" style="3" customWidth="1"/>
    <col min="14" max="14" width="18.140625" style="3" customWidth="1"/>
    <col min="15" max="15" width="12.5703125" style="3" customWidth="1"/>
    <col min="16" max="23" width="10.7109375" style="3" customWidth="1"/>
    <col min="24" max="28" width="10.7109375" customWidth="1"/>
  </cols>
  <sheetData>
    <row r="1" spans="1:28" s="12" customFormat="1" ht="9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13" t="s">
        <v>3</v>
      </c>
      <c r="G1" s="9" t="s">
        <v>4</v>
      </c>
      <c r="H1" s="9" t="s">
        <v>5</v>
      </c>
      <c r="I1" s="9" t="s">
        <v>6</v>
      </c>
      <c r="J1" s="9" t="s">
        <v>33</v>
      </c>
      <c r="K1" s="9" t="s">
        <v>34</v>
      </c>
      <c r="L1" s="9" t="s">
        <v>35</v>
      </c>
      <c r="M1" s="9" t="s">
        <v>32</v>
      </c>
      <c r="N1" s="9" t="s">
        <v>31</v>
      </c>
      <c r="O1" s="9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1" t="s">
        <v>29</v>
      </c>
    </row>
    <row r="2" spans="1:28" s="5" customFormat="1" ht="30" customHeight="1" x14ac:dyDescent="0.25">
      <c r="A2" s="19" t="s">
        <v>41</v>
      </c>
      <c r="B2" s="19" t="s">
        <v>42</v>
      </c>
      <c r="C2" s="19" t="s">
        <v>43</v>
      </c>
      <c r="D2" s="19" t="s">
        <v>41</v>
      </c>
      <c r="E2" s="19" t="s">
        <v>42</v>
      </c>
      <c r="F2" s="19" t="s">
        <v>44</v>
      </c>
      <c r="G2" s="19" t="s">
        <v>45</v>
      </c>
      <c r="H2" s="19" t="s">
        <v>46</v>
      </c>
      <c r="I2" s="19" t="s">
        <v>12</v>
      </c>
      <c r="J2" s="20">
        <v>1200</v>
      </c>
      <c r="K2" s="20">
        <v>0</v>
      </c>
      <c r="L2" s="20">
        <v>1200</v>
      </c>
      <c r="M2" s="21">
        <v>44927</v>
      </c>
      <c r="N2" s="21">
        <v>45291</v>
      </c>
      <c r="O2" s="19" t="s">
        <v>28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1200</v>
      </c>
    </row>
    <row r="3" spans="1:28" s="5" customFormat="1" ht="30" customHeight="1" x14ac:dyDescent="0.25">
      <c r="A3" s="19" t="s">
        <v>41</v>
      </c>
      <c r="B3" s="19" t="s">
        <v>42</v>
      </c>
      <c r="C3" s="19" t="s">
        <v>43</v>
      </c>
      <c r="D3" s="19" t="s">
        <v>41</v>
      </c>
      <c r="E3" s="19" t="s">
        <v>42</v>
      </c>
      <c r="F3" s="19" t="s">
        <v>47</v>
      </c>
      <c r="G3" s="19" t="s">
        <v>48</v>
      </c>
      <c r="H3" s="19" t="s">
        <v>11</v>
      </c>
      <c r="I3" s="19" t="s">
        <v>12</v>
      </c>
      <c r="J3" s="20">
        <v>25300</v>
      </c>
      <c r="K3" s="20">
        <v>0</v>
      </c>
      <c r="L3" s="20">
        <v>25300</v>
      </c>
      <c r="M3" s="21">
        <v>44927</v>
      </c>
      <c r="N3" s="21">
        <v>45291</v>
      </c>
      <c r="O3" s="19" t="s">
        <v>28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25300</v>
      </c>
    </row>
    <row r="4" spans="1:28" s="5" customFormat="1" ht="30" customHeight="1" x14ac:dyDescent="0.25">
      <c r="A4" s="19" t="s">
        <v>41</v>
      </c>
      <c r="B4" s="19" t="s">
        <v>42</v>
      </c>
      <c r="C4" s="19" t="s">
        <v>43</v>
      </c>
      <c r="D4" s="19" t="s">
        <v>41</v>
      </c>
      <c r="E4" s="19" t="s">
        <v>42</v>
      </c>
      <c r="F4" s="19" t="s">
        <v>49</v>
      </c>
      <c r="G4" s="19" t="s">
        <v>50</v>
      </c>
      <c r="H4" s="19" t="s">
        <v>11</v>
      </c>
      <c r="I4" s="19" t="s">
        <v>12</v>
      </c>
      <c r="J4" s="20">
        <v>80600</v>
      </c>
      <c r="K4" s="20">
        <v>49200</v>
      </c>
      <c r="L4" s="20">
        <v>31400</v>
      </c>
      <c r="M4" s="21">
        <v>44927</v>
      </c>
      <c r="N4" s="21">
        <v>45291</v>
      </c>
      <c r="O4" s="19" t="s">
        <v>28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80600</v>
      </c>
    </row>
    <row r="5" spans="1:28" s="5" customFormat="1" ht="30" customHeight="1" x14ac:dyDescent="0.25">
      <c r="A5" s="19" t="s">
        <v>41</v>
      </c>
      <c r="B5" s="19" t="s">
        <v>42</v>
      </c>
      <c r="C5" s="19" t="s">
        <v>43</v>
      </c>
      <c r="D5" s="19" t="s">
        <v>41</v>
      </c>
      <c r="E5" s="19" t="s">
        <v>42</v>
      </c>
      <c r="F5" s="19" t="s">
        <v>51</v>
      </c>
      <c r="G5" s="19" t="s">
        <v>52</v>
      </c>
      <c r="H5" s="19" t="s">
        <v>11</v>
      </c>
      <c r="I5" s="19" t="s">
        <v>12</v>
      </c>
      <c r="J5" s="20">
        <v>22700</v>
      </c>
      <c r="K5" s="20">
        <v>0</v>
      </c>
      <c r="L5" s="20">
        <v>22700</v>
      </c>
      <c r="M5" s="21">
        <v>44927</v>
      </c>
      <c r="N5" s="21">
        <v>45291</v>
      </c>
      <c r="O5" s="19" t="s">
        <v>28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22700</v>
      </c>
    </row>
    <row r="6" spans="1:28" s="5" customFormat="1" ht="30" customHeight="1" x14ac:dyDescent="0.25">
      <c r="A6" s="19" t="s">
        <v>41</v>
      </c>
      <c r="B6" s="19" t="s">
        <v>42</v>
      </c>
      <c r="C6" s="19" t="s">
        <v>43</v>
      </c>
      <c r="D6" s="19" t="s">
        <v>41</v>
      </c>
      <c r="E6" s="19" t="s">
        <v>42</v>
      </c>
      <c r="F6" s="19" t="s">
        <v>53</v>
      </c>
      <c r="G6" s="19" t="s">
        <v>54</v>
      </c>
      <c r="H6" s="19" t="s">
        <v>14</v>
      </c>
      <c r="I6" s="19" t="s">
        <v>12</v>
      </c>
      <c r="J6" s="20">
        <v>110400</v>
      </c>
      <c r="K6" s="20">
        <v>0</v>
      </c>
      <c r="L6" s="20">
        <v>110400</v>
      </c>
      <c r="M6" s="21">
        <v>44927</v>
      </c>
      <c r="N6" s="21">
        <v>45291</v>
      </c>
      <c r="O6" s="19" t="s">
        <v>28</v>
      </c>
      <c r="P6" s="20">
        <v>18770</v>
      </c>
      <c r="Q6" s="20">
        <v>17670</v>
      </c>
      <c r="R6" s="20">
        <v>14360</v>
      </c>
      <c r="S6" s="20">
        <v>6630</v>
      </c>
      <c r="T6" s="20">
        <v>4420</v>
      </c>
      <c r="U6" s="20">
        <v>1660.0000000000002</v>
      </c>
      <c r="V6" s="20">
        <v>1100</v>
      </c>
      <c r="W6" s="20">
        <v>1100</v>
      </c>
      <c r="X6" s="20">
        <v>1660.0000000000002</v>
      </c>
      <c r="Y6" s="20">
        <v>8830</v>
      </c>
      <c r="Z6" s="20">
        <v>14360</v>
      </c>
      <c r="AA6" s="20">
        <v>19880</v>
      </c>
      <c r="AB6" s="20">
        <v>110400</v>
      </c>
    </row>
    <row r="7" spans="1:28" s="5" customFormat="1" ht="30" customHeight="1" x14ac:dyDescent="0.25">
      <c r="A7" s="19" t="s">
        <v>41</v>
      </c>
      <c r="B7" s="19" t="s">
        <v>42</v>
      </c>
      <c r="C7" s="19" t="s">
        <v>43</v>
      </c>
      <c r="D7" s="19" t="s">
        <v>55</v>
      </c>
      <c r="E7" s="19" t="s">
        <v>56</v>
      </c>
      <c r="F7" s="19" t="s">
        <v>57</v>
      </c>
      <c r="G7" s="19" t="s">
        <v>58</v>
      </c>
      <c r="H7" s="19" t="s">
        <v>46</v>
      </c>
      <c r="I7" s="19" t="s">
        <v>12</v>
      </c>
      <c r="J7" s="20">
        <v>4000</v>
      </c>
      <c r="K7" s="20">
        <v>4000</v>
      </c>
      <c r="L7" s="20">
        <v>0</v>
      </c>
      <c r="M7" s="21">
        <v>44927</v>
      </c>
      <c r="N7" s="21">
        <v>45291</v>
      </c>
      <c r="O7" s="19" t="s">
        <v>28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4000</v>
      </c>
    </row>
    <row r="8" spans="1:28" s="5" customFormat="1" ht="30" customHeight="1" x14ac:dyDescent="0.25">
      <c r="A8" s="19" t="s">
        <v>41</v>
      </c>
      <c r="B8" s="19" t="s">
        <v>42</v>
      </c>
      <c r="C8" s="19" t="s">
        <v>43</v>
      </c>
      <c r="D8" s="19" t="s">
        <v>55</v>
      </c>
      <c r="E8" s="19" t="s">
        <v>56</v>
      </c>
      <c r="F8" s="19" t="s">
        <v>59</v>
      </c>
      <c r="G8" s="19" t="s">
        <v>60</v>
      </c>
      <c r="H8" s="19" t="s">
        <v>13</v>
      </c>
      <c r="I8" s="19" t="s">
        <v>61</v>
      </c>
      <c r="J8" s="20">
        <v>370200</v>
      </c>
      <c r="K8" s="20">
        <v>370200</v>
      </c>
      <c r="L8" s="20">
        <v>0</v>
      </c>
      <c r="M8" s="21">
        <v>44927</v>
      </c>
      <c r="N8" s="21">
        <v>45291</v>
      </c>
      <c r="O8" s="19" t="s">
        <v>28</v>
      </c>
      <c r="P8" s="20">
        <v>62940</v>
      </c>
      <c r="Q8" s="20">
        <v>59240</v>
      </c>
      <c r="R8" s="20">
        <v>48130</v>
      </c>
      <c r="S8" s="20">
        <v>22220</v>
      </c>
      <c r="T8" s="20">
        <v>14810</v>
      </c>
      <c r="U8" s="20">
        <v>5550</v>
      </c>
      <c r="V8" s="20">
        <v>3700</v>
      </c>
      <c r="W8" s="20">
        <v>3700</v>
      </c>
      <c r="X8" s="20">
        <v>5550</v>
      </c>
      <c r="Y8" s="20">
        <v>29620</v>
      </c>
      <c r="Z8" s="20">
        <v>48130</v>
      </c>
      <c r="AA8" s="20">
        <v>66650</v>
      </c>
      <c r="AB8" s="20">
        <v>370200</v>
      </c>
    </row>
    <row r="9" spans="1:28" s="5" customFormat="1" ht="30" customHeight="1" x14ac:dyDescent="0.25">
      <c r="A9" s="19" t="s">
        <v>41</v>
      </c>
      <c r="B9" s="19" t="s">
        <v>42</v>
      </c>
      <c r="C9" s="19" t="s">
        <v>43</v>
      </c>
      <c r="D9" s="19" t="s">
        <v>55</v>
      </c>
      <c r="E9" s="19" t="s">
        <v>56</v>
      </c>
      <c r="F9" s="19" t="s">
        <v>62</v>
      </c>
      <c r="G9" s="19" t="s">
        <v>58</v>
      </c>
      <c r="H9" s="19" t="s">
        <v>13</v>
      </c>
      <c r="I9" s="19" t="s">
        <v>63</v>
      </c>
      <c r="J9" s="20">
        <v>198600</v>
      </c>
      <c r="K9" s="20">
        <v>198600</v>
      </c>
      <c r="L9" s="20">
        <v>0</v>
      </c>
      <c r="M9" s="21">
        <v>44927</v>
      </c>
      <c r="N9" s="21">
        <v>45291</v>
      </c>
      <c r="O9" s="19" t="s">
        <v>28</v>
      </c>
      <c r="P9" s="20">
        <v>33770</v>
      </c>
      <c r="Q9" s="20">
        <v>31780</v>
      </c>
      <c r="R9" s="20">
        <v>25820</v>
      </c>
      <c r="S9" s="20">
        <v>11920</v>
      </c>
      <c r="T9" s="20">
        <v>7950</v>
      </c>
      <c r="U9" s="20">
        <v>2980</v>
      </c>
      <c r="V9" s="20">
        <v>1989.9999999999998</v>
      </c>
      <c r="W9" s="20">
        <v>1989.9999999999998</v>
      </c>
      <c r="X9" s="20">
        <v>2980</v>
      </c>
      <c r="Y9" s="20">
        <v>15890</v>
      </c>
      <c r="Z9" s="20">
        <v>25820</v>
      </c>
      <c r="AA9" s="20">
        <v>35760</v>
      </c>
      <c r="AB9" s="20">
        <v>198600</v>
      </c>
    </row>
    <row r="10" spans="1:28" s="5" customFormat="1" ht="30" customHeight="1" x14ac:dyDescent="0.25">
      <c r="A10" s="19" t="s">
        <v>64</v>
      </c>
      <c r="B10" s="19" t="s">
        <v>65</v>
      </c>
      <c r="C10" s="19" t="s">
        <v>66</v>
      </c>
      <c r="D10" s="19" t="s">
        <v>64</v>
      </c>
      <c r="E10" s="19" t="s">
        <v>65</v>
      </c>
      <c r="F10" s="19" t="s">
        <v>67</v>
      </c>
      <c r="G10" s="19" t="s">
        <v>68</v>
      </c>
      <c r="H10" s="19" t="s">
        <v>14</v>
      </c>
      <c r="I10" s="19" t="s">
        <v>12</v>
      </c>
      <c r="J10" s="20">
        <v>92500</v>
      </c>
      <c r="K10" s="20">
        <v>83600</v>
      </c>
      <c r="L10" s="20">
        <v>8900</v>
      </c>
      <c r="M10" s="21">
        <v>44927</v>
      </c>
      <c r="N10" s="21">
        <v>45291</v>
      </c>
      <c r="O10" s="19" t="s">
        <v>28</v>
      </c>
      <c r="P10" s="20">
        <v>15730.000000000002</v>
      </c>
      <c r="Q10" s="20">
        <v>14800</v>
      </c>
      <c r="R10" s="20">
        <v>12030</v>
      </c>
      <c r="S10" s="20">
        <v>5550</v>
      </c>
      <c r="T10" s="20">
        <v>3700</v>
      </c>
      <c r="U10" s="20">
        <v>1390</v>
      </c>
      <c r="V10" s="20">
        <v>919.99999999999989</v>
      </c>
      <c r="W10" s="20">
        <v>919.99999999999989</v>
      </c>
      <c r="X10" s="20">
        <v>1390</v>
      </c>
      <c r="Y10" s="20">
        <v>7400</v>
      </c>
      <c r="Z10" s="20">
        <v>12030</v>
      </c>
      <c r="AA10" s="20">
        <v>16660</v>
      </c>
      <c r="AB10" s="20">
        <v>92500</v>
      </c>
    </row>
    <row r="11" spans="1:28" x14ac:dyDescent="0.25">
      <c r="A11" s="7"/>
      <c r="B11" s="7"/>
      <c r="C11" s="7"/>
      <c r="D11" s="7"/>
      <c r="E11" s="7"/>
      <c r="F11" s="14"/>
      <c r="G11" s="7"/>
      <c r="H11" s="7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9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21.140625" customWidth="1"/>
    <col min="4" max="4" width="19.28515625" customWidth="1"/>
    <col min="5" max="6" width="15" customWidth="1"/>
    <col min="7" max="7" width="17.5703125" customWidth="1"/>
    <col min="8" max="8" width="14.42578125" customWidth="1"/>
  </cols>
  <sheetData>
    <row r="1" spans="1:4" ht="15.75" x14ac:dyDescent="0.25">
      <c r="A1" s="4" t="s">
        <v>30</v>
      </c>
    </row>
    <row r="3" spans="1:4" s="16" customFormat="1" ht="71.25" customHeight="1" x14ac:dyDescent="0.25">
      <c r="A3" s="17" t="s">
        <v>1</v>
      </c>
      <c r="B3" s="16" t="s">
        <v>33</v>
      </c>
      <c r="C3" s="16" t="s">
        <v>36</v>
      </c>
      <c r="D3" s="16" t="s">
        <v>37</v>
      </c>
    </row>
    <row r="4" spans="1:4" x14ac:dyDescent="0.25">
      <c r="A4" s="2" t="s">
        <v>41</v>
      </c>
      <c r="B4" s="3">
        <v>813000</v>
      </c>
      <c r="C4" s="3">
        <v>622000</v>
      </c>
      <c r="D4" s="3">
        <v>191000</v>
      </c>
    </row>
    <row r="5" spans="1:4" x14ac:dyDescent="0.25">
      <c r="A5" s="6" t="s">
        <v>41</v>
      </c>
      <c r="B5" s="3">
        <v>240200</v>
      </c>
      <c r="C5" s="3">
        <v>49200</v>
      </c>
      <c r="D5" s="3">
        <v>191000</v>
      </c>
    </row>
    <row r="6" spans="1:4" x14ac:dyDescent="0.25">
      <c r="A6" s="6" t="s">
        <v>55</v>
      </c>
      <c r="B6" s="3">
        <v>572800</v>
      </c>
      <c r="C6" s="3">
        <v>572800</v>
      </c>
      <c r="D6" s="3">
        <v>0</v>
      </c>
    </row>
    <row r="7" spans="1:4" x14ac:dyDescent="0.25">
      <c r="A7" s="2" t="s">
        <v>64</v>
      </c>
      <c r="B7" s="3">
        <v>92500</v>
      </c>
      <c r="C7" s="3">
        <v>83600</v>
      </c>
      <c r="D7" s="3">
        <v>8900</v>
      </c>
    </row>
    <row r="8" spans="1:4" x14ac:dyDescent="0.25">
      <c r="A8" s="6" t="s">
        <v>64</v>
      </c>
      <c r="B8" s="3">
        <v>92500</v>
      </c>
      <c r="C8" s="3">
        <v>83600</v>
      </c>
      <c r="D8" s="3">
        <v>8900</v>
      </c>
    </row>
    <row r="9" spans="1:4" x14ac:dyDescent="0.25">
      <c r="A9" s="2" t="s">
        <v>2</v>
      </c>
      <c r="B9" s="3">
        <v>905500</v>
      </c>
      <c r="C9" s="3">
        <v>705600</v>
      </c>
      <c r="D9" s="3">
        <v>199900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E8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7.28515625" customWidth="1"/>
    <col min="4" max="4" width="17.42578125" customWidth="1"/>
    <col min="5" max="5" width="14.5703125" customWidth="1"/>
    <col min="6" max="6" width="17.7109375" customWidth="1"/>
    <col min="7" max="7" width="17.5703125" customWidth="1"/>
    <col min="8" max="8" width="19.85546875" customWidth="1"/>
  </cols>
  <sheetData>
    <row r="3" spans="1:5" s="16" customFormat="1" ht="75" x14ac:dyDescent="0.25">
      <c r="A3" s="17" t="s">
        <v>1</v>
      </c>
      <c r="B3" s="16" t="s">
        <v>33</v>
      </c>
      <c r="C3" s="16" t="s">
        <v>39</v>
      </c>
      <c r="D3" s="16" t="s">
        <v>38</v>
      </c>
      <c r="E3" s="16" t="s">
        <v>40</v>
      </c>
    </row>
    <row r="4" spans="1:5" x14ac:dyDescent="0.25">
      <c r="A4" s="2" t="s">
        <v>46</v>
      </c>
      <c r="B4" s="3">
        <v>5200</v>
      </c>
      <c r="C4" s="3">
        <v>4000</v>
      </c>
      <c r="D4" s="3">
        <v>1200</v>
      </c>
      <c r="E4" s="18">
        <v>2</v>
      </c>
    </row>
    <row r="5" spans="1:5" x14ac:dyDescent="0.25">
      <c r="A5" s="2" t="s">
        <v>11</v>
      </c>
      <c r="B5" s="3">
        <v>128600</v>
      </c>
      <c r="C5" s="3">
        <v>49200</v>
      </c>
      <c r="D5" s="3">
        <v>79400</v>
      </c>
      <c r="E5" s="18">
        <v>3</v>
      </c>
    </row>
    <row r="6" spans="1:5" x14ac:dyDescent="0.25">
      <c r="A6" s="2" t="s">
        <v>14</v>
      </c>
      <c r="B6" s="3">
        <v>202900</v>
      </c>
      <c r="C6" s="3">
        <v>83600</v>
      </c>
      <c r="D6" s="3">
        <v>119300</v>
      </c>
      <c r="E6" s="18">
        <v>2</v>
      </c>
    </row>
    <row r="7" spans="1:5" x14ac:dyDescent="0.25">
      <c r="A7" s="2" t="s">
        <v>13</v>
      </c>
      <c r="B7" s="3">
        <v>568800</v>
      </c>
      <c r="C7" s="3">
        <v>568800</v>
      </c>
      <c r="D7" s="3">
        <v>0</v>
      </c>
      <c r="E7" s="18">
        <v>2</v>
      </c>
    </row>
    <row r="8" spans="1:5" x14ac:dyDescent="0.25">
      <c r="A8" s="2" t="s">
        <v>2</v>
      </c>
      <c r="B8" s="3">
        <v>905500</v>
      </c>
      <c r="C8" s="3">
        <v>705600</v>
      </c>
      <c r="D8" s="3">
        <v>199900</v>
      </c>
      <c r="E8" s="18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/>
  </sheetViews>
  <sheetFormatPr defaultRowHeight="15" x14ac:dyDescent="0.25"/>
  <cols>
    <col min="1" max="1" width="20.7109375" customWidth="1"/>
    <col min="2" max="2" width="10.5703125" customWidth="1"/>
    <col min="3" max="3" width="10" customWidth="1"/>
    <col min="4" max="5" width="10.140625" customWidth="1"/>
    <col min="6" max="6" width="9.85546875" customWidth="1"/>
    <col min="7" max="7" width="9.7109375" customWidth="1"/>
    <col min="8" max="9" width="10" customWidth="1"/>
    <col min="10" max="10" width="10.140625" customWidth="1"/>
    <col min="11" max="11" width="10" customWidth="1"/>
    <col min="12" max="12" width="10.140625" customWidth="1"/>
    <col min="13" max="13" width="10.42578125" customWidth="1"/>
    <col min="14" max="14" width="13.5703125" customWidth="1"/>
  </cols>
  <sheetData>
    <row r="3" spans="1:14" x14ac:dyDescent="0.25">
      <c r="A3" s="1" t="s">
        <v>1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29</v>
      </c>
    </row>
    <row r="4" spans="1:14" x14ac:dyDescent="0.25">
      <c r="A4" s="2" t="s">
        <v>46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5200</v>
      </c>
    </row>
    <row r="5" spans="1:14" x14ac:dyDescent="0.25">
      <c r="A5" s="2" t="s">
        <v>11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128600</v>
      </c>
    </row>
    <row r="6" spans="1:14" x14ac:dyDescent="0.25">
      <c r="A6" s="2" t="s">
        <v>14</v>
      </c>
      <c r="B6" s="3">
        <v>34500</v>
      </c>
      <c r="C6" s="3">
        <v>32470</v>
      </c>
      <c r="D6" s="3">
        <v>26390</v>
      </c>
      <c r="E6" s="3">
        <v>12180</v>
      </c>
      <c r="F6" s="3">
        <v>8120</v>
      </c>
      <c r="G6" s="3">
        <v>3050</v>
      </c>
      <c r="H6" s="3">
        <v>2020</v>
      </c>
      <c r="I6" s="3">
        <v>2020</v>
      </c>
      <c r="J6" s="3">
        <v>3050</v>
      </c>
      <c r="K6" s="3">
        <v>16230</v>
      </c>
      <c r="L6" s="3">
        <v>26390</v>
      </c>
      <c r="M6" s="3">
        <v>36540</v>
      </c>
      <c r="N6" s="3">
        <v>202900</v>
      </c>
    </row>
    <row r="7" spans="1:14" x14ac:dyDescent="0.25">
      <c r="A7" s="2" t="s">
        <v>13</v>
      </c>
      <c r="B7" s="3">
        <v>96710</v>
      </c>
      <c r="C7" s="3">
        <v>91020</v>
      </c>
      <c r="D7" s="3">
        <v>73950</v>
      </c>
      <c r="E7" s="3">
        <v>34140</v>
      </c>
      <c r="F7" s="3">
        <v>22760</v>
      </c>
      <c r="G7" s="3">
        <v>8530</v>
      </c>
      <c r="H7" s="3">
        <v>5690</v>
      </c>
      <c r="I7" s="3">
        <v>5690</v>
      </c>
      <c r="J7" s="3">
        <v>8530</v>
      </c>
      <c r="K7" s="3">
        <v>45510</v>
      </c>
      <c r="L7" s="3">
        <v>73950</v>
      </c>
      <c r="M7" s="3">
        <v>102410</v>
      </c>
      <c r="N7" s="3">
        <v>568800</v>
      </c>
    </row>
    <row r="8" spans="1:14" x14ac:dyDescent="0.25">
      <c r="A8" s="2" t="s">
        <v>2</v>
      </c>
      <c r="B8" s="3">
        <v>131210</v>
      </c>
      <c r="C8" s="3">
        <v>123490</v>
      </c>
      <c r="D8" s="3">
        <v>100340</v>
      </c>
      <c r="E8" s="3">
        <v>46320</v>
      </c>
      <c r="F8" s="3">
        <v>30880</v>
      </c>
      <c r="G8" s="3">
        <v>11580</v>
      </c>
      <c r="H8" s="3">
        <v>7710</v>
      </c>
      <c r="I8" s="3">
        <v>7710</v>
      </c>
      <c r="J8" s="3">
        <v>11580</v>
      </c>
      <c r="K8" s="3">
        <v>61740</v>
      </c>
      <c r="L8" s="3">
        <v>100340</v>
      </c>
      <c r="M8" s="3">
        <v>138950</v>
      </c>
      <c r="N8" s="3">
        <v>905500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0A604BBE-9599-45B4-A7AE-56BC4CC76868}">
  <ds:schemaRefs/>
</ds:datastoreItem>
</file>

<file path=customXml/itemProps10.xml><?xml version="1.0" encoding="utf-8"?>
<ds:datastoreItem xmlns:ds="http://schemas.openxmlformats.org/officeDocument/2006/customXml" ds:itemID="{1663DE3B-3F19-487C-AEF5-980853E6C3F2}">
  <ds:schemaRefs/>
</ds:datastoreItem>
</file>

<file path=customXml/itemProps11.xml><?xml version="1.0" encoding="utf-8"?>
<ds:datastoreItem xmlns:ds="http://schemas.openxmlformats.org/officeDocument/2006/customXml" ds:itemID="{80F2961F-0E4D-4121-8FFC-1871172D59F4}">
  <ds:schemaRefs/>
</ds:datastoreItem>
</file>

<file path=customXml/itemProps12.xml><?xml version="1.0" encoding="utf-8"?>
<ds:datastoreItem xmlns:ds="http://schemas.openxmlformats.org/officeDocument/2006/customXml" ds:itemID="{BA84BFE4-279B-445D-A848-2B40DB1AEF16}">
  <ds:schemaRefs/>
</ds:datastoreItem>
</file>

<file path=customXml/itemProps13.xml><?xml version="1.0" encoding="utf-8"?>
<ds:datastoreItem xmlns:ds="http://schemas.openxmlformats.org/officeDocument/2006/customXml" ds:itemID="{C57F00C8-770D-4CCB-95CD-32892F2C9C99}">
  <ds:schemaRefs/>
</ds:datastoreItem>
</file>

<file path=customXml/itemProps14.xml><?xml version="1.0" encoding="utf-8"?>
<ds:datastoreItem xmlns:ds="http://schemas.openxmlformats.org/officeDocument/2006/customXml" ds:itemID="{291FBBC0-25C5-4CAC-91E1-3500735661BC}">
  <ds:schemaRefs/>
</ds:datastoreItem>
</file>

<file path=customXml/itemProps15.xml><?xml version="1.0" encoding="utf-8"?>
<ds:datastoreItem xmlns:ds="http://schemas.openxmlformats.org/officeDocument/2006/customXml" ds:itemID="{95EE7C9F-3C97-4274-989F-132636BDAD1F}">
  <ds:schemaRefs/>
</ds:datastoreItem>
</file>

<file path=customXml/itemProps16.xml><?xml version="1.0" encoding="utf-8"?>
<ds:datastoreItem xmlns:ds="http://schemas.openxmlformats.org/officeDocument/2006/customXml" ds:itemID="{D012162A-EA11-4A2D-96A8-D6E06FFBD82C}">
  <ds:schemaRefs/>
</ds:datastoreItem>
</file>

<file path=customXml/itemProps2.xml><?xml version="1.0" encoding="utf-8"?>
<ds:datastoreItem xmlns:ds="http://schemas.openxmlformats.org/officeDocument/2006/customXml" ds:itemID="{BF54F679-E5BA-48B5-B306-3099A7A799AB}">
  <ds:schemaRefs/>
</ds:datastoreItem>
</file>

<file path=customXml/itemProps3.xml><?xml version="1.0" encoding="utf-8"?>
<ds:datastoreItem xmlns:ds="http://schemas.openxmlformats.org/officeDocument/2006/customXml" ds:itemID="{1D1E3FF0-F103-4FA8-8335-17EEF2F6FFC7}">
  <ds:schemaRefs/>
</ds:datastoreItem>
</file>

<file path=customXml/itemProps4.xml><?xml version="1.0" encoding="utf-8"?>
<ds:datastoreItem xmlns:ds="http://schemas.openxmlformats.org/officeDocument/2006/customXml" ds:itemID="{556A7B6D-1842-4A2D-9B3B-29316E90411B}">
  <ds:schemaRefs/>
</ds:datastoreItem>
</file>

<file path=customXml/itemProps5.xml><?xml version="1.0" encoding="utf-8"?>
<ds:datastoreItem xmlns:ds="http://schemas.openxmlformats.org/officeDocument/2006/customXml" ds:itemID="{443A5F23-E373-432D-8150-541807DF3953}">
  <ds:schemaRefs/>
</ds:datastoreItem>
</file>

<file path=customXml/itemProps6.xml><?xml version="1.0" encoding="utf-8"?>
<ds:datastoreItem xmlns:ds="http://schemas.openxmlformats.org/officeDocument/2006/customXml" ds:itemID="{E1ACA870-E2DC-492F-AEB4-B28945669E3A}">
  <ds:schemaRefs/>
</ds:datastoreItem>
</file>

<file path=customXml/itemProps7.xml><?xml version="1.0" encoding="utf-8"?>
<ds:datastoreItem xmlns:ds="http://schemas.openxmlformats.org/officeDocument/2006/customXml" ds:itemID="{7ED0CCDC-6E35-4EEE-9BB4-CF75554F635F}">
  <ds:schemaRefs/>
</ds:datastoreItem>
</file>

<file path=customXml/itemProps8.xml><?xml version="1.0" encoding="utf-8"?>
<ds:datastoreItem xmlns:ds="http://schemas.openxmlformats.org/officeDocument/2006/customXml" ds:itemID="{E0C896C6-A3B3-4718-9CDE-0370819542AE}">
  <ds:schemaRefs/>
</ds:datastoreItem>
</file>

<file path=customXml/itemProps9.xml><?xml version="1.0" encoding="utf-8"?>
<ds:datastoreItem xmlns:ds="http://schemas.openxmlformats.org/officeDocument/2006/customXml" ds:itemID="{6E0C800C-286A-4DFA-AF21-60069A7F66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2022-10-18T11:24:28Z</dcterms:modified>
</cp:coreProperties>
</file>