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<sst xmlns="http://schemas.openxmlformats.org/spreadsheetml/2006/main" count="147" uniqueCount="81">
  <si>
    <t>Pełna nazwa</t>
  </si>
  <si>
    <t>BRUDNOPIS A5</t>
  </si>
  <si>
    <t>BRUDNOPIS A4</t>
  </si>
  <si>
    <t>DZIURKACZ</t>
  </si>
  <si>
    <t>FASTYKUŁA</t>
  </si>
  <si>
    <t>GĄBKA DO TABLICY</t>
  </si>
  <si>
    <t>GUMKA DO MAZANIA</t>
  </si>
  <si>
    <t>GUMKA RECEPTURKA</t>
  </si>
  <si>
    <t>IDENTYFIKATOR</t>
  </si>
  <si>
    <t>KOPERTY DL</t>
  </si>
  <si>
    <t>KOPERTY C6</t>
  </si>
  <si>
    <t>KOPERTY B4</t>
  </si>
  <si>
    <t>KOPERTY C4</t>
  </si>
  <si>
    <t>KOPERTY C5</t>
  </si>
  <si>
    <t>KOSZULKI PRZEZROCZYSTE</t>
  </si>
  <si>
    <t>MAGNES DO TABLIC</t>
  </si>
  <si>
    <t>OLEJ DO NISZCZAREK</t>
  </si>
  <si>
    <t>PŁYN DO TABLIC</t>
  </si>
  <si>
    <t>PODUSZKA DO STEMPLI</t>
  </si>
  <si>
    <t>PRZYBORNIK WIELOFUNKCYJNY</t>
  </si>
  <si>
    <t>ROZSZYWACZ BIUROWY</t>
  </si>
  <si>
    <t>TECZKA Z GUMKĄ</t>
  </si>
  <si>
    <t>TECZKA WIĄZANA</t>
  </si>
  <si>
    <t>TEMPERÓWKA</t>
  </si>
  <si>
    <t>ZSZYWKI BIUROWE</t>
  </si>
  <si>
    <t>ZSZYWACZ</t>
  </si>
  <si>
    <t>ORGANIZER KOSTKA klejony</t>
  </si>
  <si>
    <t>PAPIER KREDOWY 200g</t>
  </si>
  <si>
    <t>PINEZKI/beczki</t>
  </si>
  <si>
    <t>PISAK czarny</t>
  </si>
  <si>
    <t>PRZEKŁADKI kolorowe do segregatora</t>
  </si>
  <si>
    <t>TAŚMA SZARA szeroka</t>
  </si>
  <si>
    <t>TUSZ DO STEMPLI czerwony i niebieski</t>
  </si>
  <si>
    <t>KOPERTY B4 SZEROKIE</t>
  </si>
  <si>
    <t>TAŚMA KLEJĄCA 24mm</t>
  </si>
  <si>
    <t>WKŁADY DO DŁUGOPISÓW PENTEL LR7-C</t>
  </si>
  <si>
    <t>DŁUGOPIS RYSTOR BOY RS</t>
  </si>
  <si>
    <t>KALKULATOR KASOWY</t>
  </si>
  <si>
    <t>NOŻYCZKI 21cm</t>
  </si>
  <si>
    <t xml:space="preserve">Jednostka miary </t>
  </si>
  <si>
    <t>KLIPSY BIUROWE 15,19,25,41mm</t>
  </si>
  <si>
    <t xml:space="preserve">KLIPS ARCHIWALNY </t>
  </si>
  <si>
    <t>ZAWIESZKA DO KLUCZY OPAKOWANIE</t>
  </si>
  <si>
    <t>ZNACZNIK  KOLOROWY zakreślacz ZESTAW</t>
  </si>
  <si>
    <t>PŁYN DO USUWANIA ETYKIET  Yellow ONE</t>
  </si>
  <si>
    <t>opakowanie</t>
  </si>
  <si>
    <t>szt.</t>
  </si>
  <si>
    <t>zestaw</t>
  </si>
  <si>
    <t>ZNACZNIKI SAMOPRZYLEPNE</t>
  </si>
  <si>
    <t>ryza</t>
  </si>
  <si>
    <t>FOLIA STRETCH CZARNY I PRZEZROCZYSTY 3 KG</t>
  </si>
  <si>
    <t>GRZBIET DO BINDOWANIA 32,10,12,16,22, 25mm</t>
  </si>
  <si>
    <t>Teczka z klipem DURABLE A4 czarna</t>
  </si>
  <si>
    <t>SZUFLADA (TACKA) NA DOKUMENTY</t>
  </si>
  <si>
    <t>PÓŁKA (ORGANIZAER) NA DOKUMENTY METALOWY</t>
  </si>
  <si>
    <t>SKOROSZYTY WIELOKOLOROWE (PLASTIKOWE)</t>
  </si>
  <si>
    <t>SPINACZE BIUROWE 33 mm</t>
  </si>
  <si>
    <t>ZESZYT A4 kratka</t>
  </si>
  <si>
    <t>ZESZYT A5 kratka</t>
  </si>
  <si>
    <t>Wartość netto</t>
  </si>
  <si>
    <t>Wartość brutto</t>
  </si>
  <si>
    <t>RAZEM</t>
  </si>
  <si>
    <t>KOREKTOR TAŚMA PENTEL</t>
  </si>
  <si>
    <t xml:space="preserve">Ilości </t>
  </si>
  <si>
    <t>CIENKOPIS (zestawy kolorowe) STABILO</t>
  </si>
  <si>
    <t>OKŁADKI DO BINDOWANIA A4</t>
  </si>
  <si>
    <t>MARKERY DO TABLIC BIAŁYCH PENTEL MW85</t>
  </si>
  <si>
    <t>Bloczek karteczek samoprzylepnych 75x75 / 100</t>
  </si>
  <si>
    <t>FOLIA LASER/KSERO A4 216x303 mm</t>
  </si>
  <si>
    <t>FOLIA DO LAMINOWANIA A4 (200 microns) CRISTAL LAMINATING POUCHES folia laminacyjna błyszcząca</t>
  </si>
  <si>
    <t>FOLIA DO LAMINOWANIA 80x111 mm (200 microns) CRISTAL LAMINATING POUCHES folia laminacyjna błyszcząca</t>
  </si>
  <si>
    <t>FOLIA DO LAMINOWANIA 75x105 mm (200 microns) CRISTAL LAMINATING POUCHES folia laminacyjna błyszcząca</t>
  </si>
  <si>
    <t>FOLIA DO LAMINOWANIA 80x120 mm (200 microns) CRISTAL LAMINATING POUCHES folia laminacyjna błyszcząca</t>
  </si>
  <si>
    <t>OKŁADKI DO BINDOWANIA FELLOWES A4 210X297 MM (200 MICRONS folia przejrzysta przód), (tył papierowa tektura skóropodobny 250g/m2)</t>
  </si>
  <si>
    <t>OŁÓWEK Bic 655 HB</t>
  </si>
  <si>
    <t>Długopis Energel Pentel niebieski 0,7 mm</t>
  </si>
  <si>
    <t>KLEJ BIUROWY sztyft AMOS</t>
  </si>
  <si>
    <t>PAPIER KSERO A4 80g/m2</t>
  </si>
  <si>
    <t>PAPIER KSERO A3 80g/m2</t>
  </si>
  <si>
    <t>Cena j. netto</t>
  </si>
  <si>
    <t>SEGREGATORY (SZEROKIE I WĄSKIE) A4 75 mm/50 mm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</si>
</sst>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39">
    <font>
      <sz val="10"/>
      <name val="Arial"/>
      <family val="0"/>
    </font>
    <font>
      <sz val="10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0" fontId="27" fillId="0" borderId="4" applyNumberFormat="0" applyFill="0" applyAlignment="0" applyProtection="0"/>
    <xf numFmtId="0" fontId="28" fillId="30" borderId="5" applyNumberForma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10" applyNumberFormat="0" applyFon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164" fontId="3" fillId="0" borderId="11" xfId="0" applyNumberFormat="1" applyFont="1" applyBorder="1" applyAlignment="1">
      <alignment/>
    </xf>
    <xf numFmtId="0" fontId="2" fillId="34" borderId="11" xfId="0" applyNumberFormat="1" applyFont="1" applyFill="1" applyBorder="1" applyAlignment="1" applyProtection="1">
      <alignment horizontal="center" vertical="top"/>
      <protection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35" borderId="11" xfId="0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Suma" xfId="53"/>
    <cellStyle name="Tekst objaśnienia" xfId="54"/>
    <cellStyle name="Tekst ostrzeżenia" xfId="55"/>
    <cellStyle name="Tytuł" xfId="56"/>
    <cellStyle name="Uwaga" xfId="57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B0CB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75"/>
  <sheetViews>
    <sheetView tabSelected="1" zoomScale="160" zoomScaleNormal="160" zoomScalePageLayoutView="0" workbookViewId="0" topLeftCell="A1">
      <selection activeCell="B10" sqref="B10"/>
    </sheetView>
  </sheetViews>
  <sheetFormatPr defaultColWidth="9.140625" defaultRowHeight="12.75"/>
  <cols>
    <col min="1" max="1" width="40.00390625" style="0" customWidth="1"/>
    <col min="2" max="2" width="15.28125" style="0" customWidth="1"/>
    <col min="4" max="4" width="17.140625" style="0" customWidth="1"/>
    <col min="5" max="6" width="15.421875" style="0" bestFit="1" customWidth="1"/>
  </cols>
  <sheetData>
    <row r="3" spans="1:6" ht="19.5" customHeight="1">
      <c r="A3" s="6" t="s">
        <v>0</v>
      </c>
      <c r="B3" s="7" t="s">
        <v>39</v>
      </c>
      <c r="C3" s="7" t="s">
        <v>63</v>
      </c>
      <c r="D3" s="8" t="s">
        <v>79</v>
      </c>
      <c r="E3" s="7" t="s">
        <v>59</v>
      </c>
      <c r="F3" s="7" t="s">
        <v>60</v>
      </c>
    </row>
    <row r="4" spans="1:6" ht="19.5" customHeight="1">
      <c r="A4" s="11" t="s">
        <v>1</v>
      </c>
      <c r="B4" s="2" t="s">
        <v>46</v>
      </c>
      <c r="C4" s="1">
        <v>50</v>
      </c>
      <c r="D4" s="3"/>
      <c r="E4" s="3">
        <f>C4*D4</f>
        <v>0</v>
      </c>
      <c r="F4" s="3">
        <f>C4*D4*1.23</f>
        <v>0</v>
      </c>
    </row>
    <row r="5" spans="1:6" ht="19.5" customHeight="1">
      <c r="A5" s="11" t="s">
        <v>2</v>
      </c>
      <c r="B5" s="2" t="s">
        <v>46</v>
      </c>
      <c r="C5" s="1">
        <v>50</v>
      </c>
      <c r="D5" s="3"/>
      <c r="E5" s="3">
        <f aca="true" t="shared" si="0" ref="E5:E68">C5*D5</f>
        <v>0</v>
      </c>
      <c r="F5" s="3">
        <f aca="true" t="shared" si="1" ref="F5:F68">C5*D5*1.23</f>
        <v>0</v>
      </c>
    </row>
    <row r="6" spans="1:6" ht="19.5" customHeight="1">
      <c r="A6" s="11" t="s">
        <v>64</v>
      </c>
      <c r="B6" s="2" t="s">
        <v>47</v>
      </c>
      <c r="C6" s="1">
        <v>100</v>
      </c>
      <c r="D6" s="3"/>
      <c r="E6" s="3">
        <f t="shared" si="0"/>
        <v>0</v>
      </c>
      <c r="F6" s="3">
        <f t="shared" si="1"/>
        <v>0</v>
      </c>
    </row>
    <row r="7" spans="1:6" ht="19.5" customHeight="1">
      <c r="A7" s="11" t="s">
        <v>36</v>
      </c>
      <c r="B7" s="2" t="s">
        <v>45</v>
      </c>
      <c r="C7" s="1">
        <v>22</v>
      </c>
      <c r="D7" s="3"/>
      <c r="E7" s="3">
        <f t="shared" si="0"/>
        <v>0</v>
      </c>
      <c r="F7" s="3">
        <f t="shared" si="1"/>
        <v>0</v>
      </c>
    </row>
    <row r="8" spans="1:6" ht="19.5" customHeight="1">
      <c r="A8" s="11" t="s">
        <v>75</v>
      </c>
      <c r="B8" s="2" t="s">
        <v>46</v>
      </c>
      <c r="C8" s="1">
        <v>40</v>
      </c>
      <c r="D8" s="3"/>
      <c r="E8" s="3">
        <f t="shared" si="0"/>
        <v>0</v>
      </c>
      <c r="F8" s="3">
        <f t="shared" si="1"/>
        <v>0</v>
      </c>
    </row>
    <row r="9" spans="1:6" ht="19.5" customHeight="1">
      <c r="A9" s="11" t="s">
        <v>3</v>
      </c>
      <c r="B9" s="2" t="s">
        <v>46</v>
      </c>
      <c r="C9" s="1">
        <v>20</v>
      </c>
      <c r="D9" s="3"/>
      <c r="E9" s="3">
        <f t="shared" si="0"/>
        <v>0</v>
      </c>
      <c r="F9" s="3">
        <f t="shared" si="1"/>
        <v>0</v>
      </c>
    </row>
    <row r="10" spans="1:6" ht="19.5" customHeight="1">
      <c r="A10" s="11" t="s">
        <v>48</v>
      </c>
      <c r="B10" s="2" t="s">
        <v>47</v>
      </c>
      <c r="C10" s="1">
        <v>20</v>
      </c>
      <c r="D10" s="3"/>
      <c r="E10" s="3">
        <f t="shared" si="0"/>
        <v>0</v>
      </c>
      <c r="F10" s="3">
        <f t="shared" si="1"/>
        <v>0</v>
      </c>
    </row>
    <row r="11" spans="1:6" ht="19.5" customHeight="1">
      <c r="A11" s="11" t="s">
        <v>4</v>
      </c>
      <c r="B11" s="2" t="s">
        <v>46</v>
      </c>
      <c r="C11" s="1">
        <v>100</v>
      </c>
      <c r="D11" s="3"/>
      <c r="E11" s="3">
        <f t="shared" si="0"/>
        <v>0</v>
      </c>
      <c r="F11" s="3">
        <f t="shared" si="1"/>
        <v>0</v>
      </c>
    </row>
    <row r="12" spans="1:6" ht="19.5" customHeight="1">
      <c r="A12" s="11" t="s">
        <v>68</v>
      </c>
      <c r="B12" s="2" t="s">
        <v>45</v>
      </c>
      <c r="C12" s="1">
        <v>5</v>
      </c>
      <c r="D12" s="3"/>
      <c r="E12" s="3">
        <f t="shared" si="0"/>
        <v>0</v>
      </c>
      <c r="F12" s="3">
        <f t="shared" si="1"/>
        <v>0</v>
      </c>
    </row>
    <row r="13" spans="1:6" ht="30" customHeight="1">
      <c r="A13" s="9" t="s">
        <v>69</v>
      </c>
      <c r="B13" s="2" t="s">
        <v>45</v>
      </c>
      <c r="C13" s="1">
        <v>20</v>
      </c>
      <c r="D13" s="3"/>
      <c r="E13" s="3">
        <f t="shared" si="0"/>
        <v>0</v>
      </c>
      <c r="F13" s="3">
        <f t="shared" si="1"/>
        <v>0</v>
      </c>
    </row>
    <row r="14" spans="1:6" ht="30" customHeight="1">
      <c r="A14" s="9" t="s">
        <v>70</v>
      </c>
      <c r="B14" s="2" t="s">
        <v>45</v>
      </c>
      <c r="C14" s="1">
        <v>10</v>
      </c>
      <c r="D14" s="3"/>
      <c r="E14" s="3">
        <f t="shared" si="0"/>
        <v>0</v>
      </c>
      <c r="F14" s="3">
        <f t="shared" si="1"/>
        <v>0</v>
      </c>
    </row>
    <row r="15" spans="1:6" ht="30" customHeight="1">
      <c r="A15" s="9" t="s">
        <v>71</v>
      </c>
      <c r="B15" s="2" t="s">
        <v>45</v>
      </c>
      <c r="C15" s="1">
        <v>10</v>
      </c>
      <c r="D15" s="3"/>
      <c r="E15" s="3">
        <f t="shared" si="0"/>
        <v>0</v>
      </c>
      <c r="F15" s="3">
        <f t="shared" si="1"/>
        <v>0</v>
      </c>
    </row>
    <row r="16" spans="1:6" ht="30" customHeight="1">
      <c r="A16" s="9" t="s">
        <v>72</v>
      </c>
      <c r="B16" s="2" t="s">
        <v>45</v>
      </c>
      <c r="C16" s="1">
        <v>10</v>
      </c>
      <c r="D16" s="3"/>
      <c r="E16" s="3">
        <f t="shared" si="0"/>
        <v>0</v>
      </c>
      <c r="F16" s="3">
        <f t="shared" si="1"/>
        <v>0</v>
      </c>
    </row>
    <row r="17" spans="1:6" ht="30" customHeight="1">
      <c r="A17" s="9" t="s">
        <v>73</v>
      </c>
      <c r="B17" s="2" t="s">
        <v>45</v>
      </c>
      <c r="C17" s="1">
        <v>20</v>
      </c>
      <c r="D17" s="3"/>
      <c r="E17" s="3">
        <f t="shared" si="0"/>
        <v>0</v>
      </c>
      <c r="F17" s="3">
        <f t="shared" si="1"/>
        <v>0</v>
      </c>
    </row>
    <row r="18" spans="1:6" ht="19.5" customHeight="1">
      <c r="A18" s="11" t="s">
        <v>50</v>
      </c>
      <c r="B18" s="2" t="s">
        <v>46</v>
      </c>
      <c r="C18" s="1">
        <v>20</v>
      </c>
      <c r="D18" s="3"/>
      <c r="E18" s="3">
        <f t="shared" si="0"/>
        <v>0</v>
      </c>
      <c r="F18" s="3">
        <f t="shared" si="1"/>
        <v>0</v>
      </c>
    </row>
    <row r="19" spans="1:6" ht="19.5" customHeight="1">
      <c r="A19" s="11" t="s">
        <v>5</v>
      </c>
      <c r="B19" s="2" t="s">
        <v>46</v>
      </c>
      <c r="C19" s="1">
        <v>15</v>
      </c>
      <c r="D19" s="3"/>
      <c r="E19" s="3">
        <f t="shared" si="0"/>
        <v>0</v>
      </c>
      <c r="F19" s="3">
        <f t="shared" si="1"/>
        <v>0</v>
      </c>
    </row>
    <row r="20" spans="1:6" ht="19.5" customHeight="1">
      <c r="A20" s="11" t="s">
        <v>51</v>
      </c>
      <c r="B20" s="2" t="s">
        <v>45</v>
      </c>
      <c r="C20" s="1">
        <v>60</v>
      </c>
      <c r="D20" s="3"/>
      <c r="E20" s="3">
        <f t="shared" si="0"/>
        <v>0</v>
      </c>
      <c r="F20" s="3">
        <f t="shared" si="1"/>
        <v>0</v>
      </c>
    </row>
    <row r="21" spans="1:6" ht="19.5" customHeight="1">
      <c r="A21" s="11" t="s">
        <v>6</v>
      </c>
      <c r="B21" s="2" t="s">
        <v>46</v>
      </c>
      <c r="C21" s="1">
        <v>20</v>
      </c>
      <c r="D21" s="3"/>
      <c r="E21" s="3">
        <f t="shared" si="0"/>
        <v>0</v>
      </c>
      <c r="F21" s="3">
        <f t="shared" si="1"/>
        <v>0</v>
      </c>
    </row>
    <row r="22" spans="1:6" ht="19.5" customHeight="1">
      <c r="A22" s="11" t="s">
        <v>7</v>
      </c>
      <c r="B22" s="2" t="s">
        <v>45</v>
      </c>
      <c r="C22" s="1">
        <v>10</v>
      </c>
      <c r="D22" s="3"/>
      <c r="E22" s="3">
        <f t="shared" si="0"/>
        <v>0</v>
      </c>
      <c r="F22" s="3">
        <f t="shared" si="1"/>
        <v>0</v>
      </c>
    </row>
    <row r="23" spans="1:6" ht="19.5" customHeight="1">
      <c r="A23" s="11" t="s">
        <v>8</v>
      </c>
      <c r="B23" s="2" t="s">
        <v>46</v>
      </c>
      <c r="C23" s="1">
        <v>50</v>
      </c>
      <c r="D23" s="3"/>
      <c r="E23" s="3">
        <f t="shared" si="0"/>
        <v>0</v>
      </c>
      <c r="F23" s="3">
        <f t="shared" si="1"/>
        <v>0</v>
      </c>
    </row>
    <row r="24" spans="1:6" ht="19.5" customHeight="1">
      <c r="A24" s="11" t="s">
        <v>37</v>
      </c>
      <c r="B24" s="2" t="s">
        <v>46</v>
      </c>
      <c r="C24" s="1">
        <v>10</v>
      </c>
      <c r="D24" s="3"/>
      <c r="E24" s="3">
        <f t="shared" si="0"/>
        <v>0</v>
      </c>
      <c r="F24" s="3">
        <f t="shared" si="1"/>
        <v>0</v>
      </c>
    </row>
    <row r="25" spans="1:6" ht="19.5" customHeight="1">
      <c r="A25" s="11" t="s">
        <v>76</v>
      </c>
      <c r="B25" s="2" t="s">
        <v>46</v>
      </c>
      <c r="C25" s="1">
        <v>50</v>
      </c>
      <c r="D25" s="3"/>
      <c r="E25" s="3">
        <f t="shared" si="0"/>
        <v>0</v>
      </c>
      <c r="F25" s="3">
        <f t="shared" si="1"/>
        <v>0</v>
      </c>
    </row>
    <row r="26" spans="1:6" ht="19.5" customHeight="1">
      <c r="A26" s="11" t="s">
        <v>41</v>
      </c>
      <c r="B26" s="2" t="s">
        <v>45</v>
      </c>
      <c r="C26" s="1">
        <v>50</v>
      </c>
      <c r="D26" s="3"/>
      <c r="E26" s="3">
        <f t="shared" si="0"/>
        <v>0</v>
      </c>
      <c r="F26" s="3">
        <f t="shared" si="1"/>
        <v>0</v>
      </c>
    </row>
    <row r="27" spans="1:6" ht="19.5" customHeight="1">
      <c r="A27" s="11" t="s">
        <v>40</v>
      </c>
      <c r="B27" s="2" t="s">
        <v>45</v>
      </c>
      <c r="C27" s="1">
        <v>50</v>
      </c>
      <c r="D27" s="3"/>
      <c r="E27" s="3">
        <f t="shared" si="0"/>
        <v>0</v>
      </c>
      <c r="F27" s="3">
        <f t="shared" si="1"/>
        <v>0</v>
      </c>
    </row>
    <row r="28" spans="1:6" ht="19.5" customHeight="1">
      <c r="A28" s="11" t="s">
        <v>9</v>
      </c>
      <c r="B28" s="2" t="s">
        <v>46</v>
      </c>
      <c r="C28" s="1">
        <v>1000</v>
      </c>
      <c r="D28" s="3"/>
      <c r="E28" s="3">
        <f t="shared" si="0"/>
        <v>0</v>
      </c>
      <c r="F28" s="3">
        <f t="shared" si="1"/>
        <v>0</v>
      </c>
    </row>
    <row r="29" spans="1:6" ht="19.5" customHeight="1">
      <c r="A29" s="11" t="s">
        <v>10</v>
      </c>
      <c r="B29" s="2" t="s">
        <v>46</v>
      </c>
      <c r="C29" s="1">
        <v>2000</v>
      </c>
      <c r="D29" s="3"/>
      <c r="E29" s="3">
        <f t="shared" si="0"/>
        <v>0</v>
      </c>
      <c r="F29" s="3">
        <f t="shared" si="1"/>
        <v>0</v>
      </c>
    </row>
    <row r="30" spans="1:6" ht="19.5" customHeight="1">
      <c r="A30" s="11" t="s">
        <v>11</v>
      </c>
      <c r="B30" s="2" t="s">
        <v>46</v>
      </c>
      <c r="C30" s="1">
        <v>2000</v>
      </c>
      <c r="D30" s="3"/>
      <c r="E30" s="3">
        <f t="shared" si="0"/>
        <v>0</v>
      </c>
      <c r="F30" s="3">
        <f t="shared" si="1"/>
        <v>0</v>
      </c>
    </row>
    <row r="31" spans="1:6" ht="19.5" customHeight="1">
      <c r="A31" s="11" t="s">
        <v>33</v>
      </c>
      <c r="B31" s="2" t="s">
        <v>46</v>
      </c>
      <c r="C31" s="1">
        <v>1000</v>
      </c>
      <c r="D31" s="3"/>
      <c r="E31" s="3">
        <f t="shared" si="0"/>
        <v>0</v>
      </c>
      <c r="F31" s="3">
        <f t="shared" si="1"/>
        <v>0</v>
      </c>
    </row>
    <row r="32" spans="1:6" ht="19.5" customHeight="1">
      <c r="A32" s="11" t="s">
        <v>12</v>
      </c>
      <c r="B32" s="2" t="s">
        <v>46</v>
      </c>
      <c r="C32" s="1">
        <v>3000</v>
      </c>
      <c r="D32" s="3"/>
      <c r="E32" s="3">
        <f t="shared" si="0"/>
        <v>0</v>
      </c>
      <c r="F32" s="3">
        <f t="shared" si="1"/>
        <v>0</v>
      </c>
    </row>
    <row r="33" spans="1:6" ht="19.5" customHeight="1">
      <c r="A33" s="11" t="s">
        <v>13</v>
      </c>
      <c r="B33" s="2" t="s">
        <v>46</v>
      </c>
      <c r="C33" s="1">
        <v>3000</v>
      </c>
      <c r="D33" s="3"/>
      <c r="E33" s="3">
        <f t="shared" si="0"/>
        <v>0</v>
      </c>
      <c r="F33" s="3">
        <f t="shared" si="1"/>
        <v>0</v>
      </c>
    </row>
    <row r="34" spans="1:6" ht="19.5" customHeight="1">
      <c r="A34" s="11" t="s">
        <v>62</v>
      </c>
      <c r="B34" s="2" t="s">
        <v>46</v>
      </c>
      <c r="C34" s="1">
        <v>50</v>
      </c>
      <c r="D34" s="3"/>
      <c r="E34" s="3">
        <f t="shared" si="0"/>
        <v>0</v>
      </c>
      <c r="F34" s="3">
        <f t="shared" si="1"/>
        <v>0</v>
      </c>
    </row>
    <row r="35" spans="1:6" ht="19.5" customHeight="1">
      <c r="A35" s="11" t="s">
        <v>14</v>
      </c>
      <c r="B35" s="2" t="s">
        <v>45</v>
      </c>
      <c r="C35" s="1">
        <v>50</v>
      </c>
      <c r="D35" s="3"/>
      <c r="E35" s="3">
        <f t="shared" si="0"/>
        <v>0</v>
      </c>
      <c r="F35" s="3">
        <f t="shared" si="1"/>
        <v>0</v>
      </c>
    </row>
    <row r="36" spans="1:6" ht="19.5" customHeight="1">
      <c r="A36" s="11" t="s">
        <v>15</v>
      </c>
      <c r="B36" s="2" t="s">
        <v>45</v>
      </c>
      <c r="C36" s="1">
        <v>20</v>
      </c>
      <c r="D36" s="3"/>
      <c r="E36" s="3">
        <f t="shared" si="0"/>
        <v>0</v>
      </c>
      <c r="F36" s="3">
        <f t="shared" si="1"/>
        <v>0</v>
      </c>
    </row>
    <row r="37" spans="1:6" ht="19.5" customHeight="1">
      <c r="A37" s="11" t="s">
        <v>38</v>
      </c>
      <c r="B37" s="2" t="s">
        <v>46</v>
      </c>
      <c r="C37" s="1">
        <v>30</v>
      </c>
      <c r="D37" s="3"/>
      <c r="E37" s="3">
        <f t="shared" si="0"/>
        <v>0</v>
      </c>
      <c r="F37" s="3">
        <f t="shared" si="1"/>
        <v>0</v>
      </c>
    </row>
    <row r="38" spans="1:6" ht="19.5" customHeight="1">
      <c r="A38" s="11" t="s">
        <v>65</v>
      </c>
      <c r="B38" s="2" t="s">
        <v>45</v>
      </c>
      <c r="C38" s="1">
        <v>20</v>
      </c>
      <c r="D38" s="3"/>
      <c r="E38" s="3">
        <f t="shared" si="0"/>
        <v>0</v>
      </c>
      <c r="F38" s="3">
        <f t="shared" si="1"/>
        <v>0</v>
      </c>
    </row>
    <row r="39" spans="1:6" ht="19.5" customHeight="1">
      <c r="A39" s="11" t="s">
        <v>16</v>
      </c>
      <c r="B39" s="2" t="s">
        <v>46</v>
      </c>
      <c r="C39" s="1">
        <v>20</v>
      </c>
      <c r="D39" s="3"/>
      <c r="E39" s="3">
        <f t="shared" si="0"/>
        <v>0</v>
      </c>
      <c r="F39" s="3">
        <f t="shared" si="1"/>
        <v>0</v>
      </c>
    </row>
    <row r="40" spans="1:6" ht="19.5" customHeight="1">
      <c r="A40" s="11" t="s">
        <v>74</v>
      </c>
      <c r="B40" s="2" t="s">
        <v>46</v>
      </c>
      <c r="C40" s="1">
        <v>100</v>
      </c>
      <c r="D40" s="3"/>
      <c r="E40" s="3">
        <f t="shared" si="0"/>
        <v>0</v>
      </c>
      <c r="F40" s="3">
        <f t="shared" si="1"/>
        <v>0</v>
      </c>
    </row>
    <row r="41" spans="1:6" ht="19.5" customHeight="1">
      <c r="A41" s="11" t="s">
        <v>26</v>
      </c>
      <c r="B41" s="2" t="s">
        <v>46</v>
      </c>
      <c r="C41" s="1">
        <v>30</v>
      </c>
      <c r="D41" s="3"/>
      <c r="E41" s="3">
        <f t="shared" si="0"/>
        <v>0</v>
      </c>
      <c r="F41" s="3">
        <f t="shared" si="1"/>
        <v>0</v>
      </c>
    </row>
    <row r="42" spans="1:6" ht="19.5" customHeight="1">
      <c r="A42" s="11" t="s">
        <v>78</v>
      </c>
      <c r="B42" s="2" t="s">
        <v>49</v>
      </c>
      <c r="C42" s="1">
        <v>50</v>
      </c>
      <c r="D42" s="3"/>
      <c r="E42" s="3">
        <f t="shared" si="0"/>
        <v>0</v>
      </c>
      <c r="F42" s="3">
        <f t="shared" si="1"/>
        <v>0</v>
      </c>
    </row>
    <row r="43" spans="1:6" ht="19.5" customHeight="1">
      <c r="A43" s="11" t="s">
        <v>77</v>
      </c>
      <c r="B43" s="2" t="s">
        <v>49</v>
      </c>
      <c r="C43" s="1">
        <v>600</v>
      </c>
      <c r="D43" s="3"/>
      <c r="E43" s="3">
        <f t="shared" si="0"/>
        <v>0</v>
      </c>
      <c r="F43" s="3">
        <f t="shared" si="1"/>
        <v>0</v>
      </c>
    </row>
    <row r="44" spans="1:6" ht="19.5" customHeight="1">
      <c r="A44" s="11" t="s">
        <v>27</v>
      </c>
      <c r="B44" s="2" t="s">
        <v>49</v>
      </c>
      <c r="C44" s="1">
        <v>20</v>
      </c>
      <c r="D44" s="3"/>
      <c r="E44" s="3">
        <f t="shared" si="0"/>
        <v>0</v>
      </c>
      <c r="F44" s="3">
        <f t="shared" si="1"/>
        <v>0</v>
      </c>
    </row>
    <row r="45" spans="1:6" ht="19.5" customHeight="1">
      <c r="A45" s="11" t="s">
        <v>28</v>
      </c>
      <c r="B45" s="2" t="s">
        <v>45</v>
      </c>
      <c r="C45" s="1">
        <v>20</v>
      </c>
      <c r="D45" s="3"/>
      <c r="E45" s="3">
        <f t="shared" si="0"/>
        <v>0</v>
      </c>
      <c r="F45" s="3">
        <f t="shared" si="1"/>
        <v>0</v>
      </c>
    </row>
    <row r="46" spans="1:6" ht="19.5" customHeight="1">
      <c r="A46" s="11" t="s">
        <v>29</v>
      </c>
      <c r="B46" s="2" t="s">
        <v>46</v>
      </c>
      <c r="C46" s="1">
        <v>50</v>
      </c>
      <c r="D46" s="3"/>
      <c r="E46" s="3">
        <f t="shared" si="0"/>
        <v>0</v>
      </c>
      <c r="F46" s="3">
        <f t="shared" si="1"/>
        <v>0</v>
      </c>
    </row>
    <row r="47" spans="1:6" ht="19.5" customHeight="1">
      <c r="A47" s="11" t="s">
        <v>17</v>
      </c>
      <c r="B47" s="2" t="s">
        <v>46</v>
      </c>
      <c r="C47" s="1">
        <v>20</v>
      </c>
      <c r="D47" s="3"/>
      <c r="E47" s="3">
        <f t="shared" si="0"/>
        <v>0</v>
      </c>
      <c r="F47" s="3">
        <f t="shared" si="1"/>
        <v>0</v>
      </c>
    </row>
    <row r="48" spans="1:6" ht="19.5" customHeight="1">
      <c r="A48" s="11" t="s">
        <v>44</v>
      </c>
      <c r="B48" s="2" t="s">
        <v>46</v>
      </c>
      <c r="C48" s="1">
        <v>50</v>
      </c>
      <c r="D48" s="3"/>
      <c r="E48" s="3">
        <f t="shared" si="0"/>
        <v>0</v>
      </c>
      <c r="F48" s="3">
        <f t="shared" si="1"/>
        <v>0</v>
      </c>
    </row>
    <row r="49" spans="1:6" ht="19.5" customHeight="1">
      <c r="A49" s="11" t="s">
        <v>18</v>
      </c>
      <c r="B49" s="2" t="s">
        <v>46</v>
      </c>
      <c r="C49" s="1">
        <v>5</v>
      </c>
      <c r="D49" s="3"/>
      <c r="E49" s="3">
        <f t="shared" si="0"/>
        <v>0</v>
      </c>
      <c r="F49" s="3">
        <f t="shared" si="1"/>
        <v>0</v>
      </c>
    </row>
    <row r="50" spans="1:6" ht="19.5" customHeight="1">
      <c r="A50" s="11" t="s">
        <v>53</v>
      </c>
      <c r="B50" s="2" t="s">
        <v>46</v>
      </c>
      <c r="C50" s="1">
        <v>50</v>
      </c>
      <c r="D50" s="3"/>
      <c r="E50" s="3">
        <f t="shared" si="0"/>
        <v>0</v>
      </c>
      <c r="F50" s="3">
        <f t="shared" si="1"/>
        <v>0</v>
      </c>
    </row>
    <row r="51" spans="1:6" ht="19.5" customHeight="1">
      <c r="A51" s="11" t="s">
        <v>54</v>
      </c>
      <c r="B51" s="2" t="s">
        <v>46</v>
      </c>
      <c r="C51" s="1">
        <v>20</v>
      </c>
      <c r="D51" s="3"/>
      <c r="E51" s="3">
        <f t="shared" si="0"/>
        <v>0</v>
      </c>
      <c r="F51" s="3">
        <f t="shared" si="1"/>
        <v>0</v>
      </c>
    </row>
    <row r="52" spans="1:6" ht="19.5" customHeight="1">
      <c r="A52" s="11" t="s">
        <v>19</v>
      </c>
      <c r="B52" s="2" t="s">
        <v>46</v>
      </c>
      <c r="C52" s="1">
        <v>14</v>
      </c>
      <c r="D52" s="3"/>
      <c r="E52" s="3">
        <f t="shared" si="0"/>
        <v>0</v>
      </c>
      <c r="F52" s="3">
        <f t="shared" si="1"/>
        <v>0</v>
      </c>
    </row>
    <row r="53" spans="1:6" ht="19.5" customHeight="1">
      <c r="A53" s="11" t="s">
        <v>30</v>
      </c>
      <c r="B53" s="2" t="s">
        <v>45</v>
      </c>
      <c r="C53" s="1">
        <v>10</v>
      </c>
      <c r="D53" s="3"/>
      <c r="E53" s="3">
        <f t="shared" si="0"/>
        <v>0</v>
      </c>
      <c r="F53" s="3">
        <f t="shared" si="1"/>
        <v>0</v>
      </c>
    </row>
    <row r="54" spans="1:6" ht="19.5" customHeight="1">
      <c r="A54" s="11" t="s">
        <v>20</v>
      </c>
      <c r="B54" s="2" t="s">
        <v>46</v>
      </c>
      <c r="C54" s="1">
        <v>50</v>
      </c>
      <c r="D54" s="3"/>
      <c r="E54" s="3">
        <f t="shared" si="0"/>
        <v>0</v>
      </c>
      <c r="F54" s="3">
        <f t="shared" si="1"/>
        <v>0</v>
      </c>
    </row>
    <row r="55" spans="1:6" ht="24.75" customHeight="1">
      <c r="A55" s="11" t="s">
        <v>80</v>
      </c>
      <c r="B55" s="2" t="s">
        <v>46</v>
      </c>
      <c r="C55" s="1">
        <v>100</v>
      </c>
      <c r="D55" s="3"/>
      <c r="E55" s="3">
        <f t="shared" si="0"/>
        <v>0</v>
      </c>
      <c r="F55" s="3">
        <f t="shared" si="1"/>
        <v>0</v>
      </c>
    </row>
    <row r="56" spans="1:6" ht="19.5" customHeight="1">
      <c r="A56" s="11" t="s">
        <v>55</v>
      </c>
      <c r="B56" s="2" t="s">
        <v>46</v>
      </c>
      <c r="C56" s="1">
        <v>500</v>
      </c>
      <c r="D56" s="3"/>
      <c r="E56" s="3">
        <f t="shared" si="0"/>
        <v>0</v>
      </c>
      <c r="F56" s="3">
        <f t="shared" si="1"/>
        <v>0</v>
      </c>
    </row>
    <row r="57" spans="1:6" ht="19.5" customHeight="1">
      <c r="A57" s="11" t="s">
        <v>56</v>
      </c>
      <c r="B57" s="2" t="s">
        <v>45</v>
      </c>
      <c r="C57" s="1">
        <v>300</v>
      </c>
      <c r="D57" s="3"/>
      <c r="E57" s="3">
        <f t="shared" si="0"/>
        <v>0</v>
      </c>
      <c r="F57" s="3">
        <f t="shared" si="1"/>
        <v>0</v>
      </c>
    </row>
    <row r="58" spans="1:6" ht="19.5" customHeight="1">
      <c r="A58" s="11" t="s">
        <v>31</v>
      </c>
      <c r="B58" s="2" t="s">
        <v>46</v>
      </c>
      <c r="C58" s="1">
        <v>50</v>
      </c>
      <c r="D58" s="3"/>
      <c r="E58" s="3">
        <f t="shared" si="0"/>
        <v>0</v>
      </c>
      <c r="F58" s="3">
        <f t="shared" si="1"/>
        <v>0</v>
      </c>
    </row>
    <row r="59" spans="1:6" ht="19.5" customHeight="1">
      <c r="A59" s="11" t="s">
        <v>34</v>
      </c>
      <c r="B59" s="2" t="s">
        <v>46</v>
      </c>
      <c r="C59" s="1">
        <v>200</v>
      </c>
      <c r="D59" s="3"/>
      <c r="E59" s="3">
        <f t="shared" si="0"/>
        <v>0</v>
      </c>
      <c r="F59" s="3">
        <f t="shared" si="1"/>
        <v>0</v>
      </c>
    </row>
    <row r="60" spans="1:6" ht="19.5" customHeight="1">
      <c r="A60" s="11" t="s">
        <v>21</v>
      </c>
      <c r="B60" s="2" t="s">
        <v>46</v>
      </c>
      <c r="C60" s="1">
        <v>1000</v>
      </c>
      <c r="D60" s="3"/>
      <c r="E60" s="3">
        <f t="shared" si="0"/>
        <v>0</v>
      </c>
      <c r="F60" s="3">
        <f t="shared" si="1"/>
        <v>0</v>
      </c>
    </row>
    <row r="61" spans="1:6" ht="19.5" customHeight="1">
      <c r="A61" s="11" t="s">
        <v>22</v>
      </c>
      <c r="B61" s="2" t="s">
        <v>46</v>
      </c>
      <c r="C61" s="1">
        <v>1000</v>
      </c>
      <c r="D61" s="3"/>
      <c r="E61" s="3">
        <f t="shared" si="0"/>
        <v>0</v>
      </c>
      <c r="F61" s="3">
        <f t="shared" si="1"/>
        <v>0</v>
      </c>
    </row>
    <row r="62" spans="1:6" ht="19.5" customHeight="1">
      <c r="A62" s="11" t="s">
        <v>23</v>
      </c>
      <c r="B62" s="2" t="s">
        <v>46</v>
      </c>
      <c r="C62" s="1">
        <v>50</v>
      </c>
      <c r="D62" s="3"/>
      <c r="E62" s="3">
        <f t="shared" si="0"/>
        <v>0</v>
      </c>
      <c r="F62" s="3">
        <f t="shared" si="1"/>
        <v>0</v>
      </c>
    </row>
    <row r="63" spans="1:6" ht="19.5" customHeight="1">
      <c r="A63" s="11" t="s">
        <v>32</v>
      </c>
      <c r="B63" s="2" t="s">
        <v>46</v>
      </c>
      <c r="C63" s="1">
        <v>100</v>
      </c>
      <c r="D63" s="3"/>
      <c r="E63" s="3">
        <f t="shared" si="0"/>
        <v>0</v>
      </c>
      <c r="F63" s="3">
        <f t="shared" si="1"/>
        <v>0</v>
      </c>
    </row>
    <row r="64" spans="1:6" ht="19.5" customHeight="1">
      <c r="A64" s="11" t="s">
        <v>35</v>
      </c>
      <c r="B64" s="2" t="s">
        <v>46</v>
      </c>
      <c r="C64" s="1">
        <v>100</v>
      </c>
      <c r="D64" s="3"/>
      <c r="E64" s="3">
        <f t="shared" si="0"/>
        <v>0</v>
      </c>
      <c r="F64" s="3">
        <f t="shared" si="1"/>
        <v>0</v>
      </c>
    </row>
    <row r="65" spans="1:6" ht="19.5" customHeight="1">
      <c r="A65" s="11" t="s">
        <v>42</v>
      </c>
      <c r="B65" s="2" t="s">
        <v>45</v>
      </c>
      <c r="C65" s="1">
        <v>10</v>
      </c>
      <c r="D65" s="3"/>
      <c r="E65" s="3">
        <f t="shared" si="0"/>
        <v>0</v>
      </c>
      <c r="F65" s="3">
        <f t="shared" si="1"/>
        <v>0</v>
      </c>
    </row>
    <row r="66" spans="1:6" ht="19.5" customHeight="1">
      <c r="A66" s="11" t="s">
        <v>57</v>
      </c>
      <c r="B66" s="2" t="s">
        <v>46</v>
      </c>
      <c r="C66" s="1">
        <v>100</v>
      </c>
      <c r="D66" s="3"/>
      <c r="E66" s="3">
        <f t="shared" si="0"/>
        <v>0</v>
      </c>
      <c r="F66" s="3">
        <f t="shared" si="1"/>
        <v>0</v>
      </c>
    </row>
    <row r="67" spans="1:6" ht="19.5" customHeight="1">
      <c r="A67" s="11" t="s">
        <v>58</v>
      </c>
      <c r="B67" s="2" t="s">
        <v>46</v>
      </c>
      <c r="C67" s="1">
        <v>100</v>
      </c>
      <c r="D67" s="3"/>
      <c r="E67" s="3">
        <f t="shared" si="0"/>
        <v>0</v>
      </c>
      <c r="F67" s="3">
        <f t="shared" si="1"/>
        <v>0</v>
      </c>
    </row>
    <row r="68" spans="1:6" ht="19.5" customHeight="1">
      <c r="A68" s="11" t="s">
        <v>43</v>
      </c>
      <c r="B68" s="2" t="s">
        <v>45</v>
      </c>
      <c r="C68" s="1">
        <v>50</v>
      </c>
      <c r="D68" s="3"/>
      <c r="E68" s="3">
        <f t="shared" si="0"/>
        <v>0</v>
      </c>
      <c r="F68" s="3">
        <f t="shared" si="1"/>
        <v>0</v>
      </c>
    </row>
    <row r="69" spans="1:6" ht="19.5" customHeight="1">
      <c r="A69" s="11" t="s">
        <v>24</v>
      </c>
      <c r="B69" s="2" t="s">
        <v>45</v>
      </c>
      <c r="C69" s="1">
        <v>300</v>
      </c>
      <c r="D69" s="3"/>
      <c r="E69" s="3">
        <f>C69*D69</f>
        <v>0</v>
      </c>
      <c r="F69" s="3">
        <f>C69*D69*1.23</f>
        <v>0</v>
      </c>
    </row>
    <row r="70" spans="1:6" ht="19.5" customHeight="1">
      <c r="A70" s="11" t="s">
        <v>25</v>
      </c>
      <c r="B70" s="2" t="s">
        <v>46</v>
      </c>
      <c r="C70" s="1">
        <v>20</v>
      </c>
      <c r="D70" s="3"/>
      <c r="E70" s="3">
        <f>C70*D70</f>
        <v>0</v>
      </c>
      <c r="F70" s="3">
        <f>C70*D70*1.23</f>
        <v>0</v>
      </c>
    </row>
    <row r="71" spans="1:6" ht="19.5" customHeight="1">
      <c r="A71" s="11" t="s">
        <v>66</v>
      </c>
      <c r="B71" s="2" t="s">
        <v>47</v>
      </c>
      <c r="C71" s="1">
        <v>20</v>
      </c>
      <c r="D71" s="3"/>
      <c r="E71" s="3">
        <f>C71*D71</f>
        <v>0</v>
      </c>
      <c r="F71" s="3">
        <f>C71*D71*1.23</f>
        <v>0</v>
      </c>
    </row>
    <row r="72" spans="1:6" ht="19.5" customHeight="1">
      <c r="A72" s="11" t="s">
        <v>67</v>
      </c>
      <c r="B72" s="2" t="s">
        <v>47</v>
      </c>
      <c r="C72" s="1">
        <v>29</v>
      </c>
      <c r="D72" s="3"/>
      <c r="E72" s="3">
        <f>C72*D72</f>
        <v>0</v>
      </c>
      <c r="F72" s="3">
        <f>C72*D72*1.23</f>
        <v>0</v>
      </c>
    </row>
    <row r="73" spans="1:6" ht="19.5" customHeight="1">
      <c r="A73" s="11" t="s">
        <v>52</v>
      </c>
      <c r="B73" s="2" t="s">
        <v>46</v>
      </c>
      <c r="C73" s="1">
        <v>100</v>
      </c>
      <c r="D73" s="3"/>
      <c r="E73" s="3">
        <f>C73*D73</f>
        <v>0</v>
      </c>
      <c r="F73" s="3">
        <f>C73*D73*1.23</f>
        <v>0</v>
      </c>
    </row>
    <row r="74" spans="4:6" ht="15.75">
      <c r="D74" s="10" t="s">
        <v>61</v>
      </c>
      <c r="E74" s="5">
        <f>SUM(E4:E73)</f>
        <v>0</v>
      </c>
      <c r="F74" s="5">
        <f>E74*1.23</f>
        <v>0</v>
      </c>
    </row>
    <row r="75" ht="12.75">
      <c r="F75" s="4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Kornobis</dc:creator>
  <cp:keywords/>
  <dc:description/>
  <cp:lastModifiedBy>Radosław Bogdański</cp:lastModifiedBy>
  <cp:lastPrinted>2023-11-15T13:42:38Z</cp:lastPrinted>
  <dcterms:created xsi:type="dcterms:W3CDTF">2023-11-15T12:09:27Z</dcterms:created>
  <dcterms:modified xsi:type="dcterms:W3CDTF">2023-11-17T08:06:36Z</dcterms:modified>
  <cp:category/>
  <cp:version/>
  <cp:contentType/>
  <cp:contentStatus/>
</cp:coreProperties>
</file>