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 l="1"/>
  <c r="I8" i="1"/>
  <c r="H8" i="1"/>
  <c r="I7" i="1"/>
  <c r="H7" i="1"/>
  <c r="I6" i="1"/>
  <c r="H6" i="1"/>
  <c r="I5" i="1"/>
  <c r="H5" i="1"/>
  <c r="I4" i="1"/>
  <c r="I9" i="1" s="1"/>
  <c r="H4" i="1"/>
</calcChain>
</file>

<file path=xl/sharedStrings.xml><?xml version="1.0" encoding="utf-8"?>
<sst xmlns="http://schemas.openxmlformats.org/spreadsheetml/2006/main" count="21" uniqueCount="21">
  <si>
    <t xml:space="preserve">Specyfikacja </t>
  </si>
  <si>
    <t>l.p.</t>
  </si>
  <si>
    <t>nazwa</t>
  </si>
  <si>
    <t>Opis</t>
  </si>
  <si>
    <t>Ilość sztuk</t>
  </si>
  <si>
    <t>Cena netto</t>
  </si>
  <si>
    <t>vat</t>
  </si>
  <si>
    <t>Cena brutto</t>
  </si>
  <si>
    <t>Całość netto</t>
  </si>
  <si>
    <t>Calość brutto</t>
  </si>
  <si>
    <t xml:space="preserve">Rękawice ogrodowe rozmiar M </t>
  </si>
  <si>
    <t xml:space="preserve">Rękawice ogrodowe do prac porządkowych w terenach zielonych. Wykonane z mocnego materiału -poliuretan. Zabezpieczające przed zabrudzeniem oraz zimnem. Rozmiar M, kolor dowolny. </t>
  </si>
  <si>
    <t>Rękawice ogrodowe rozmiar L</t>
  </si>
  <si>
    <t xml:space="preserve">Rękawice ochronne gumowane rozmiar M </t>
  </si>
  <si>
    <t xml:space="preserve">Rękawice gumowe,  zabezpieczające  dłonie przed zadrapaniami i brudem, do stosowania do  prac ogrodowych lub mechanicznych. Wykonane  z bawełny oblanej gumą, nie krępujące  krępujące ruchów, odporne na przetarcia. Rozmiar M, kolor dowolny. </t>
  </si>
  <si>
    <t xml:space="preserve">Rękawice ochronne gumowane rozmiar L </t>
  </si>
  <si>
    <t xml:space="preserve">Rękawice gumowe,  zabezpieczające  dłonie przed zadrapaniami i brudem, do stosowania do  prac ogrodowych lub mechanicznych. Wykonane  z bawełny oblanej gumą, nie krępujące  krępujące ruchów, odporne na przetarcia. Rozmiar L, kolor dowolny. </t>
  </si>
  <si>
    <t xml:space="preserve">Podkładka pod kolana    zapewniająca ochronę kolan podczas pracy na twardym podłożu, izolująca przed zimnem i wilgocią, także do  stosowania jako siedzisko. Wykonana z tworzywa trwałego, łatwego do utrzymania w czystości, w rozmiarze 40x20 cm. Kolor dowolny. </t>
  </si>
  <si>
    <t xml:space="preserve">Podkładka pod kolana 40 x 20 cm </t>
  </si>
  <si>
    <t xml:space="preserve">załacznik nr 2 do IPU </t>
  </si>
  <si>
    <t xml:space="preserve">Rękawice ogrodowe do prac porządkowych w terenach zielonych. Wykonane z mocnego materiału -poliuretan. Zabezpieczające przed zabrudzeniem oraz zimnem. Rozmiar L, kolor dowolny.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</si>
</sst>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&quot; zł&quot;;[Red]\-#,##0.00&quot; zł&quot;"/>
  </numFmts>
  <fonts count="15">
    <font>
      <sz val="11"/>
      <color rgb="FF000000"/>
      <name val="Arial"/>
      <charset val="238"/>
    </font>
    <font>
      <sz val="10"/>
      <color rgb="FFFFFFFF"/>
      <name val="Arial"/>
      <charset val="238"/>
    </font>
    <font>
      <b/>
      <sz val="10"/>
      <color rgb="FF000000"/>
      <name val="Arial"/>
      <charset val="238"/>
    </font>
    <font>
      <sz val="10"/>
      <color rgb="FFCC0000"/>
      <name val="Arial"/>
      <charset val="238"/>
    </font>
    <font>
      <b/>
      <sz val="10"/>
      <color rgb="FFFFFFFF"/>
      <name val="Arial"/>
      <charset val="238"/>
    </font>
    <font>
      <i/>
      <sz val="10"/>
      <color rgb="FF808080"/>
      <name val="Arial"/>
      <charset val="238"/>
    </font>
    <font>
      <sz val="10"/>
      <color rgb="FF006600"/>
      <name val="Arial"/>
      <charset val="238"/>
    </font>
    <font>
      <sz val="18"/>
      <color rgb="FF000000"/>
      <name val="Arial"/>
      <charset val="238"/>
    </font>
    <font>
      <sz val="12"/>
      <color rgb="FF000000"/>
      <name val="Arial"/>
      <charset val="238"/>
    </font>
    <font>
      <sz val="10"/>
      <color rgb="FF996600"/>
      <name val="Arial"/>
      <charset val="238"/>
    </font>
    <font>
      <sz val="10"/>
      <color rgb="FF333333"/>
      <name val="Arial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F"/>
      <charset val="238"/>
    </font>
    <font>
      <u/>
      <sz val="11"/>
      <color rgb="FF0563C1"/>
      <name val="Arial"/>
      <charset val="238"/>
    </font>
    <font>
      <sz val="11"/>
      <color rgb="FF00000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A6"/>
      </patternFill>
    </fill>
    <fill>
      <patternFill patternType="solid">
        <fgColor rgb="FFFFFFA6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3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8" borderId="0"/>
    <xf numFmtId="0" fontId="10" fillId="8" borderId="1"/>
    <xf numFmtId="0" fontId="14" fillId="0" borderId="0"/>
    <xf numFmtId="0" fontId="14" fillId="0" borderId="0"/>
    <xf numFmtId="0" fontId="3" fillId="0" borderId="0"/>
  </cellStyleXfs>
  <cellXfs count="14">
    <xf numFmtId="0" fontId="0" fillId="0" borderId="0" xfId="0"/>
    <xf numFmtId="0" fontId="11" fillId="9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/>
    </xf>
    <xf numFmtId="10" fontId="11" fillId="0" borderId="2" xfId="0" applyNumberFormat="1" applyFont="1" applyBorder="1" applyAlignment="1">
      <alignment horizontal="left" vertical="top"/>
    </xf>
    <xf numFmtId="164" fontId="11" fillId="0" borderId="2" xfId="0" applyNumberFormat="1" applyFont="1" applyBorder="1" applyAlignment="1">
      <alignment horizontal="left" vertical="top" wrapText="1"/>
    </xf>
    <xf numFmtId="9" fontId="11" fillId="0" borderId="2" xfId="0" applyNumberFormat="1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64" fontId="12" fillId="0" borderId="2" xfId="0" applyNumberFormat="1" applyFont="1" applyBorder="1" applyAlignment="1">
      <alignment horizontal="left" vertical="top"/>
    </xf>
    <xf numFmtId="0" fontId="13" fillId="0" borderId="0" xfId="1" applyBorder="1" applyAlignment="1" applyProtection="1"/>
  </cellXfs>
  <cellStyles count="17">
    <cellStyle name="Accent 1 5" xfId="2"/>
    <cellStyle name="Accent 2 6" xfId="3"/>
    <cellStyle name="Accent 3 7" xfId="4"/>
    <cellStyle name="Accent 4" xfId="5"/>
    <cellStyle name="Bad 8" xfId="6"/>
    <cellStyle name="Error 9" xfId="7"/>
    <cellStyle name="Footnote 10" xfId="8"/>
    <cellStyle name="Good 11" xfId="9"/>
    <cellStyle name="Heading 1 12" xfId="10"/>
    <cellStyle name="Heading 2 13" xfId="11"/>
    <cellStyle name="Hiperłącze" xfId="1" builtinId="8"/>
    <cellStyle name="Neutral 14" xfId="12"/>
    <cellStyle name="Normalny" xfId="0" builtinId="0"/>
    <cellStyle name="Note 15" xfId="13"/>
    <cellStyle name="Status 16" xfId="14"/>
    <cellStyle name="Text 17" xfId="15"/>
    <cellStyle name="Warning 18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storama.pl/podkladka-pod-kolana-40-x-20-cm-zielona-id-10599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7" zoomScaleNormal="100" workbookViewId="0">
      <selection activeCell="C8" sqref="C8"/>
    </sheetView>
  </sheetViews>
  <sheetFormatPr defaultColWidth="8.625" defaultRowHeight="14.25"/>
  <cols>
    <col min="1" max="1" width="4.5" customWidth="1"/>
    <col min="2" max="2" width="20.5" customWidth="1"/>
    <col min="3" max="3" width="17.125" customWidth="1"/>
    <col min="4" max="4" width="16.125" customWidth="1"/>
    <col min="5" max="5" width="14.625" customWidth="1"/>
    <col min="6" max="6" width="9.125" customWidth="1"/>
    <col min="7" max="7" width="12.25" customWidth="1"/>
    <col min="8" max="9" width="12.125" customWidth="1"/>
  </cols>
  <sheetData>
    <row r="1" spans="1:33">
      <c r="G1" t="s">
        <v>19</v>
      </c>
    </row>
    <row r="2" spans="1:33">
      <c r="C2" t="s">
        <v>0</v>
      </c>
    </row>
    <row r="3" spans="1:33" ht="15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33" ht="189">
      <c r="A4" s="2">
        <v>1</v>
      </c>
      <c r="B4" s="3" t="s">
        <v>10</v>
      </c>
      <c r="C4" s="3" t="s">
        <v>11</v>
      </c>
      <c r="D4" s="2">
        <v>300</v>
      </c>
      <c r="E4" s="4">
        <v>1.85</v>
      </c>
      <c r="F4" s="5">
        <v>0.23</v>
      </c>
      <c r="G4" s="4">
        <v>2.2799999999999998</v>
      </c>
      <c r="H4" s="4">
        <f>D4*E4</f>
        <v>555</v>
      </c>
      <c r="I4" s="4">
        <f>D4*G4</f>
        <v>683.99999999999989</v>
      </c>
    </row>
    <row r="5" spans="1:33" ht="189">
      <c r="A5" s="2">
        <v>2</v>
      </c>
      <c r="B5" s="3" t="s">
        <v>12</v>
      </c>
      <c r="C5" s="3" t="s">
        <v>20</v>
      </c>
      <c r="D5" s="2">
        <v>300</v>
      </c>
      <c r="E5" s="4">
        <v>1.85</v>
      </c>
      <c r="F5" s="5">
        <v>0.23</v>
      </c>
      <c r="G5" s="4">
        <v>2.2799999999999998</v>
      </c>
      <c r="H5" s="4">
        <f>D5*E5</f>
        <v>555</v>
      </c>
      <c r="I5" s="4">
        <f>D5*G5</f>
        <v>683.99999999999989</v>
      </c>
    </row>
    <row r="6" spans="1:33" ht="236.25">
      <c r="A6" s="2">
        <v>3</v>
      </c>
      <c r="B6" s="3" t="s">
        <v>13</v>
      </c>
      <c r="C6" s="3" t="s">
        <v>14</v>
      </c>
      <c r="D6" s="2">
        <v>500</v>
      </c>
      <c r="E6" s="4">
        <v>2.58</v>
      </c>
      <c r="F6" s="5">
        <v>0.23</v>
      </c>
      <c r="G6" s="4">
        <v>3.18</v>
      </c>
      <c r="H6" s="4">
        <f>D6*E6</f>
        <v>1290</v>
      </c>
      <c r="I6" s="4">
        <f>D6*G6</f>
        <v>1590</v>
      </c>
    </row>
    <row r="7" spans="1:33" ht="236.25">
      <c r="A7" s="2">
        <v>4</v>
      </c>
      <c r="B7" s="3" t="s">
        <v>15</v>
      </c>
      <c r="C7" s="3" t="s">
        <v>16</v>
      </c>
      <c r="D7" s="2">
        <v>500</v>
      </c>
      <c r="E7" s="4">
        <v>2.58</v>
      </c>
      <c r="F7" s="5">
        <v>0.23</v>
      </c>
      <c r="G7" s="4">
        <v>3.18</v>
      </c>
      <c r="H7" s="4">
        <f>D7*E7</f>
        <v>1290</v>
      </c>
      <c r="I7" s="4">
        <f>D7*G7</f>
        <v>1590</v>
      </c>
    </row>
    <row r="8" spans="1:33" ht="267.75">
      <c r="A8" s="2">
        <v>5</v>
      </c>
      <c r="B8" s="3" t="s">
        <v>18</v>
      </c>
      <c r="C8" s="3" t="s">
        <v>17</v>
      </c>
      <c r="D8" s="3">
        <v>50</v>
      </c>
      <c r="E8" s="6">
        <v>8.52</v>
      </c>
      <c r="F8" s="7">
        <v>0.23</v>
      </c>
      <c r="G8" s="8">
        <v>10.48</v>
      </c>
      <c r="H8" s="6">
        <f>D8*E8</f>
        <v>426</v>
      </c>
      <c r="I8" s="6">
        <f>D8*G8</f>
        <v>524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5.75">
      <c r="A9" s="10"/>
      <c r="B9" s="11"/>
      <c r="C9" s="10"/>
      <c r="D9" s="10"/>
      <c r="E9" s="10"/>
      <c r="F9" s="5"/>
      <c r="G9" s="12">
        <v>5072</v>
      </c>
      <c r="H9" s="12">
        <f>SUM(H4:H8)</f>
        <v>4116</v>
      </c>
      <c r="I9" s="12">
        <f>SUM(I4:I8)</f>
        <v>5072</v>
      </c>
    </row>
    <row r="10" spans="1:33">
      <c r="B10" s="13">
        <v>5</v>
      </c>
    </row>
  </sheetData>
  <hyperlinks>
    <hyperlink ref="B10" r:id="rId1" location="reviews-tab" display="https://www.castorama.pl/podkladka-pod-kolana-40-x-20-cm-zielona-id-1059978.html#reviews-tab"/>
  </hyperlink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Kaczmarek</dc:creator>
  <dc:description/>
  <cp:lastModifiedBy>\</cp:lastModifiedBy>
  <cp:revision>6</cp:revision>
  <dcterms:created xsi:type="dcterms:W3CDTF">2017-10-20T23:41:04Z</dcterms:created>
  <dcterms:modified xsi:type="dcterms:W3CDTF">2021-01-20T10:53:57Z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