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zrwsf10\Dane_Region\Informatycy\_Zakupy\Serwis\Serwis 2024 - 2026\do wysłania zapytanie ofertowe\"/>
    </mc:Choice>
  </mc:AlternateContent>
  <xr:revisionPtr revIDLastSave="0" documentId="13_ncr:1_{3C29DB15-2600-44B3-A13F-0AE643DDC2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ci" sheetId="1" r:id="rId1"/>
  </sheets>
  <definedNames>
    <definedName name="_GoBack" localSheetId="0">Części!#REF!</definedName>
    <definedName name="_xlnm.Print_Area" localSheetId="0">Części!$A$1:$AG$23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U21" i="1"/>
  <c r="V21" i="1"/>
  <c r="I21" i="1"/>
  <c r="E21" i="1"/>
  <c r="G21" i="1"/>
  <c r="D21" i="1"/>
  <c r="J21" i="1"/>
  <c r="K21" i="1"/>
  <c r="O21" i="1"/>
  <c r="S21" i="1"/>
  <c r="Q21" i="1"/>
  <c r="L21" i="1"/>
  <c r="P21" i="1"/>
  <c r="W21" i="1"/>
  <c r="X21" i="1"/>
  <c r="R21" i="1"/>
  <c r="N21" i="1"/>
  <c r="T21" i="1"/>
  <c r="F21" i="1"/>
  <c r="H21" i="1"/>
  <c r="M21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J23" i="1" l="1"/>
</calcChain>
</file>

<file path=xl/sharedStrings.xml><?xml version="1.0" encoding="utf-8"?>
<sst xmlns="http://schemas.openxmlformats.org/spreadsheetml/2006/main" count="295" uniqueCount="48">
  <si>
    <t>Lp.</t>
  </si>
  <si>
    <t>Lexmark T640/642</t>
  </si>
  <si>
    <t>Lexmark E450</t>
  </si>
  <si>
    <t>Lexmark C935</t>
  </si>
  <si>
    <t>Lexmark T654</t>
  </si>
  <si>
    <t>Lexmark X654</t>
  </si>
  <si>
    <t xml:space="preserve">Bęben </t>
  </si>
  <si>
    <t>N</t>
  </si>
  <si>
    <t>Listwa czyszcząca bęben</t>
  </si>
  <si>
    <t xml:space="preserve">Rolka ładująca </t>
  </si>
  <si>
    <t>Zespół bębna (moduł) czarny</t>
  </si>
  <si>
    <t>Zespół bębna (moduł) kolor</t>
  </si>
  <si>
    <t>Deweloper/nośnik (czarny)</t>
  </si>
  <si>
    <t>Wałek grzejny / Taśma</t>
  </si>
  <si>
    <t>Termistor/y za 1 kpl.</t>
  </si>
  <si>
    <t>Lampa grzewcza (utrwalania)</t>
  </si>
  <si>
    <t>Wałek dociskowy</t>
  </si>
  <si>
    <t xml:space="preserve"> - w tym typie urządzenia część zamawiana nie występuje   </t>
  </si>
  <si>
    <t>Lexmark X656</t>
  </si>
  <si>
    <t>Gestetner 2510</t>
  </si>
  <si>
    <t>Odrywacze wałka grzejnego  za 1kp</t>
  </si>
  <si>
    <t>Łożyska wałka dociskowego (1kpl)</t>
  </si>
  <si>
    <t>Rolki podawania papieru</t>
  </si>
  <si>
    <t>Szczotka (czyścik) rolki ładującej</t>
  </si>
  <si>
    <t>Xerox 5550</t>
  </si>
  <si>
    <t>OKI C931DN</t>
  </si>
  <si>
    <t>Zespół transferu (za 1 kpl.) / Pas transferowy</t>
  </si>
  <si>
    <t>Razem wartość brutto (poz. 1 - 17)</t>
  </si>
  <si>
    <t>Zespół utrwalania</t>
  </si>
  <si>
    <t>Zestaw naprawczy</t>
  </si>
  <si>
    <t>Załącznik nr 3 do zapytania ofertowego</t>
  </si>
  <si>
    <t>Formularz ofertowy i wykaz części</t>
  </si>
  <si>
    <t>Samsung K4350LX</t>
  </si>
  <si>
    <t xml:space="preserve">Ricoh MP C3503 </t>
  </si>
  <si>
    <t xml:space="preserve">Ricoh MP C5503 </t>
  </si>
  <si>
    <t>Ricoh  MP C2500</t>
  </si>
  <si>
    <t>Lexmark MS811</t>
  </si>
  <si>
    <t>Lexmark MX611dhe</t>
  </si>
  <si>
    <t>Lexmark MX711dhe</t>
  </si>
  <si>
    <t>OKI ES7170dn</t>
  </si>
  <si>
    <t>Ricoh MP 2352</t>
  </si>
  <si>
    <t>Ricoh MP 2550</t>
  </si>
  <si>
    <t>Ricoh MP 3053</t>
  </si>
  <si>
    <t>Samsung ML-3710ND</t>
  </si>
  <si>
    <t>Ricoh  MP 2000</t>
  </si>
  <si>
    <t>Zestaw rolek pobierania z ADF</t>
  </si>
  <si>
    <t>Razem wartość brutto</t>
  </si>
  <si>
    <t>Części zamienne i materiały eksploatacyjne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</si>
</sst>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2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11"/>
      <color theme="1"/>
      <name val="Czcionka tekstu podstawowego"/>
      <charset val="238"/>
    </font>
    <font>
      <b/>
      <sz val="9"/>
      <color rgb="FF00000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2" fontId="6" fillId="2" borderId="2" xfId="0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2" fontId="6" fillId="2" borderId="15" xfId="0" applyNumberFormat="1" applyFont="1" applyFill="1" applyBorder="1" applyAlignment="1" applyProtection="1">
      <alignment horizontal="center" vertical="center" wrapText="1"/>
    </xf>
    <xf numFmtId="2" fontId="6" fillId="0" borderId="15" xfId="0" applyNumberFormat="1" applyFont="1" applyFill="1" applyBorder="1" applyAlignment="1" applyProtection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2" fontId="8" fillId="3" borderId="15" xfId="0" applyNumberFormat="1" applyFont="1" applyFill="1" applyBorder="1" applyAlignment="1" applyProtection="1">
      <alignment horizontal="center" vertical="center"/>
      <protection locked="0"/>
    </xf>
    <xf numFmtId="2" fontId="8" fillId="0" borderId="2" xfId="0" applyNumberFormat="1" applyFont="1" applyFill="1" applyBorder="1" applyAlignment="1" applyProtection="1">
      <alignment horizontal="center" vertical="center"/>
      <protection locked="0"/>
    </xf>
    <xf numFmtId="2" fontId="8" fillId="0" borderId="6" xfId="0" applyNumberFormat="1" applyFont="1" applyFill="1" applyBorder="1" applyAlignment="1" applyProtection="1">
      <alignment horizontal="center" vertical="center"/>
      <protection locked="0"/>
    </xf>
    <xf numFmtId="2" fontId="8" fillId="0" borderId="15" xfId="0" applyNumberFormat="1" applyFont="1" applyFill="1" applyBorder="1" applyAlignment="1" applyProtection="1">
      <alignment horizontal="center" vertical="center"/>
      <protection locked="0"/>
    </xf>
    <xf numFmtId="2" fontId="8" fillId="0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tabSelected="1" zoomScale="110" zoomScaleNormal="110" workbookViewId="0">
      <selection activeCell="B2" sqref="B2"/>
    </sheetView>
  </sheetViews>
  <sheetFormatPr defaultRowHeight="14.25"/>
  <cols>
    <col min="1" max="1" width="4.125" customWidth="1"/>
    <col min="2" max="2" width="25.875" customWidth="1"/>
    <col min="3" max="3" width="5.625" customWidth="1"/>
    <col min="4" max="4" width="5.25" bestFit="1" customWidth="1"/>
    <col min="5" max="5" width="6.25" customWidth="1"/>
    <col min="6" max="9" width="5.25" bestFit="1" customWidth="1"/>
    <col min="10" max="10" width="5.75" customWidth="1"/>
    <col min="11" max="12" width="5.25" bestFit="1" customWidth="1"/>
    <col min="13" max="13" width="6.125" customWidth="1"/>
    <col min="14" max="14" width="5.25" bestFit="1" customWidth="1"/>
    <col min="15" max="15" width="5.75" customWidth="1"/>
    <col min="16" max="16" width="5.125" customWidth="1"/>
    <col min="17" max="17" width="6" customWidth="1"/>
    <col min="18" max="24" width="5.25" bestFit="1" customWidth="1"/>
  </cols>
  <sheetData>
    <row r="1" spans="1:24" ht="63.75" customHeight="1" thickBot="1">
      <c r="B1" s="2" t="s">
        <v>31</v>
      </c>
      <c r="K1" s="10"/>
      <c r="P1" s="12" t="s">
        <v>30</v>
      </c>
      <c r="W1" s="10"/>
    </row>
    <row r="2" spans="1:24" ht="94.5" customHeight="1">
      <c r="A2" s="4" t="s">
        <v>0</v>
      </c>
      <c r="B2" s="5" t="s">
        <v>47</v>
      </c>
      <c r="C2" s="6" t="s">
        <v>19</v>
      </c>
      <c r="D2" s="6" t="s">
        <v>3</v>
      </c>
      <c r="E2" s="6" t="s">
        <v>2</v>
      </c>
      <c r="F2" s="7" t="s">
        <v>36</v>
      </c>
      <c r="G2" s="6" t="s">
        <v>37</v>
      </c>
      <c r="H2" s="7" t="s">
        <v>38</v>
      </c>
      <c r="I2" s="6" t="s">
        <v>1</v>
      </c>
      <c r="J2" s="6" t="s">
        <v>4</v>
      </c>
      <c r="K2" s="6" t="s">
        <v>5</v>
      </c>
      <c r="L2" s="6" t="s">
        <v>18</v>
      </c>
      <c r="M2" s="7" t="s">
        <v>25</v>
      </c>
      <c r="N2" s="7" t="s">
        <v>39</v>
      </c>
      <c r="O2" s="6" t="s">
        <v>44</v>
      </c>
      <c r="P2" s="6" t="s">
        <v>40</v>
      </c>
      <c r="Q2" s="6" t="s">
        <v>41</v>
      </c>
      <c r="R2" s="9" t="s">
        <v>42</v>
      </c>
      <c r="S2" s="6" t="s">
        <v>35</v>
      </c>
      <c r="T2" s="7" t="s">
        <v>33</v>
      </c>
      <c r="U2" s="7" t="s">
        <v>34</v>
      </c>
      <c r="V2" s="7" t="s">
        <v>32</v>
      </c>
      <c r="W2" s="7" t="s">
        <v>43</v>
      </c>
      <c r="X2" s="8" t="s">
        <v>24</v>
      </c>
    </row>
    <row r="3" spans="1:24" ht="15.95" customHeight="1">
      <c r="A3" s="45">
        <v>1</v>
      </c>
      <c r="B3" s="3" t="s">
        <v>6</v>
      </c>
      <c r="C3" s="31"/>
      <c r="D3" s="13" t="s">
        <v>7</v>
      </c>
      <c r="E3" s="13" t="s">
        <v>7</v>
      </c>
      <c r="F3" s="14" t="s">
        <v>7</v>
      </c>
      <c r="G3" s="13" t="s">
        <v>7</v>
      </c>
      <c r="H3" s="14" t="s">
        <v>7</v>
      </c>
      <c r="I3" s="13" t="s">
        <v>7</v>
      </c>
      <c r="J3" s="13" t="s">
        <v>7</v>
      </c>
      <c r="K3" s="13" t="s">
        <v>7</v>
      </c>
      <c r="L3" s="13" t="s">
        <v>7</v>
      </c>
      <c r="M3" s="14" t="s">
        <v>7</v>
      </c>
      <c r="N3" s="14" t="s">
        <v>7</v>
      </c>
      <c r="O3" s="31"/>
      <c r="P3" s="31"/>
      <c r="Q3" s="31"/>
      <c r="R3" s="31"/>
      <c r="S3" s="13" t="s">
        <v>7</v>
      </c>
      <c r="T3" s="14" t="s">
        <v>7</v>
      </c>
      <c r="U3" s="14" t="s">
        <v>7</v>
      </c>
      <c r="V3" s="14" t="s">
        <v>7</v>
      </c>
      <c r="W3" s="32"/>
      <c r="X3" s="33"/>
    </row>
    <row r="4" spans="1:24" ht="15.95" customHeight="1">
      <c r="A4" s="45">
        <f>A3+1</f>
        <v>2</v>
      </c>
      <c r="B4" s="3" t="s">
        <v>8</v>
      </c>
      <c r="C4" s="31"/>
      <c r="D4" s="13" t="s">
        <v>7</v>
      </c>
      <c r="E4" s="13" t="s">
        <v>7</v>
      </c>
      <c r="F4" s="14" t="s">
        <v>7</v>
      </c>
      <c r="G4" s="13" t="s">
        <v>7</v>
      </c>
      <c r="H4" s="14" t="s">
        <v>7</v>
      </c>
      <c r="I4" s="13" t="s">
        <v>7</v>
      </c>
      <c r="J4" s="13" t="s">
        <v>7</v>
      </c>
      <c r="K4" s="13" t="s">
        <v>7</v>
      </c>
      <c r="L4" s="13" t="s">
        <v>7</v>
      </c>
      <c r="M4" s="14" t="s">
        <v>7</v>
      </c>
      <c r="N4" s="14" t="s">
        <v>7</v>
      </c>
      <c r="O4" s="31"/>
      <c r="P4" s="31"/>
      <c r="Q4" s="31"/>
      <c r="R4" s="31"/>
      <c r="S4" s="13" t="s">
        <v>7</v>
      </c>
      <c r="T4" s="14" t="s">
        <v>7</v>
      </c>
      <c r="U4" s="14" t="s">
        <v>7</v>
      </c>
      <c r="V4" s="14" t="s">
        <v>7</v>
      </c>
      <c r="W4" s="14" t="s">
        <v>7</v>
      </c>
      <c r="X4" s="15" t="s">
        <v>7</v>
      </c>
    </row>
    <row r="5" spans="1:24" ht="15.95" customHeight="1">
      <c r="A5" s="45">
        <f t="shared" ref="A5:A20" si="0">A4+1</f>
        <v>3</v>
      </c>
      <c r="B5" s="3" t="s">
        <v>9</v>
      </c>
      <c r="C5" s="31"/>
      <c r="D5" s="13" t="s">
        <v>7</v>
      </c>
      <c r="E5" s="13" t="s">
        <v>7</v>
      </c>
      <c r="F5" s="14" t="s">
        <v>7</v>
      </c>
      <c r="G5" s="13" t="s">
        <v>7</v>
      </c>
      <c r="H5" s="14" t="s">
        <v>7</v>
      </c>
      <c r="I5" s="13" t="s">
        <v>7</v>
      </c>
      <c r="J5" s="13" t="s">
        <v>7</v>
      </c>
      <c r="K5" s="13" t="s">
        <v>7</v>
      </c>
      <c r="L5" s="13" t="s">
        <v>7</v>
      </c>
      <c r="M5" s="14" t="s">
        <v>7</v>
      </c>
      <c r="N5" s="14" t="s">
        <v>7</v>
      </c>
      <c r="O5" s="31"/>
      <c r="P5" s="31"/>
      <c r="Q5" s="31"/>
      <c r="R5" s="31"/>
      <c r="S5" s="13" t="s">
        <v>7</v>
      </c>
      <c r="T5" s="14" t="s">
        <v>7</v>
      </c>
      <c r="U5" s="14" t="s">
        <v>7</v>
      </c>
      <c r="V5" s="14" t="s">
        <v>7</v>
      </c>
      <c r="W5" s="14" t="s">
        <v>7</v>
      </c>
      <c r="X5" s="15" t="s">
        <v>7</v>
      </c>
    </row>
    <row r="6" spans="1:24" ht="15.95" customHeight="1">
      <c r="A6" s="45">
        <f t="shared" si="0"/>
        <v>4</v>
      </c>
      <c r="B6" s="3" t="s">
        <v>23</v>
      </c>
      <c r="C6" s="31"/>
      <c r="D6" s="13" t="s">
        <v>7</v>
      </c>
      <c r="E6" s="13" t="s">
        <v>7</v>
      </c>
      <c r="F6" s="14" t="s">
        <v>7</v>
      </c>
      <c r="G6" s="13" t="s">
        <v>7</v>
      </c>
      <c r="H6" s="14" t="s">
        <v>7</v>
      </c>
      <c r="I6" s="13" t="s">
        <v>7</v>
      </c>
      <c r="J6" s="13" t="s">
        <v>7</v>
      </c>
      <c r="K6" s="13" t="s">
        <v>7</v>
      </c>
      <c r="L6" s="13" t="s">
        <v>7</v>
      </c>
      <c r="M6" s="14" t="s">
        <v>7</v>
      </c>
      <c r="N6" s="14" t="s">
        <v>7</v>
      </c>
      <c r="O6" s="31"/>
      <c r="P6" s="31"/>
      <c r="Q6" s="31"/>
      <c r="R6" s="31"/>
      <c r="S6" s="13" t="s">
        <v>7</v>
      </c>
      <c r="T6" s="14" t="s">
        <v>7</v>
      </c>
      <c r="U6" s="14" t="s">
        <v>7</v>
      </c>
      <c r="V6" s="14" t="s">
        <v>7</v>
      </c>
      <c r="W6" s="14" t="s">
        <v>7</v>
      </c>
      <c r="X6" s="15" t="s">
        <v>7</v>
      </c>
    </row>
    <row r="7" spans="1:24" ht="15.95" customHeight="1">
      <c r="A7" s="45">
        <f t="shared" si="0"/>
        <v>5</v>
      </c>
      <c r="B7" s="3" t="s">
        <v>10</v>
      </c>
      <c r="C7" s="13" t="s">
        <v>7</v>
      </c>
      <c r="D7" s="31"/>
      <c r="E7" s="13" t="s">
        <v>7</v>
      </c>
      <c r="F7" s="14" t="s">
        <v>7</v>
      </c>
      <c r="G7" s="13" t="s">
        <v>7</v>
      </c>
      <c r="H7" s="14" t="s">
        <v>7</v>
      </c>
      <c r="I7" s="13" t="s">
        <v>7</v>
      </c>
      <c r="J7" s="13" t="s">
        <v>7</v>
      </c>
      <c r="K7" s="13" t="s">
        <v>7</v>
      </c>
      <c r="L7" s="13" t="s">
        <v>7</v>
      </c>
      <c r="M7" s="14" t="s">
        <v>7</v>
      </c>
      <c r="N7" s="16" t="s">
        <v>7</v>
      </c>
      <c r="O7" s="13" t="s">
        <v>7</v>
      </c>
      <c r="P7" s="13" t="s">
        <v>7</v>
      </c>
      <c r="Q7" s="13" t="s">
        <v>7</v>
      </c>
      <c r="R7" s="16" t="s">
        <v>7</v>
      </c>
      <c r="S7" s="31"/>
      <c r="T7" s="34"/>
      <c r="U7" s="34"/>
      <c r="V7" s="32"/>
      <c r="W7" s="14" t="s">
        <v>7</v>
      </c>
      <c r="X7" s="15" t="s">
        <v>7</v>
      </c>
    </row>
    <row r="8" spans="1:24" ht="15.95" customHeight="1">
      <c r="A8" s="45">
        <f t="shared" si="0"/>
        <v>6</v>
      </c>
      <c r="B8" s="3" t="s">
        <v>11</v>
      </c>
      <c r="C8" s="13" t="s">
        <v>7</v>
      </c>
      <c r="D8" s="31"/>
      <c r="E8" s="13" t="s">
        <v>7</v>
      </c>
      <c r="F8" s="14" t="s">
        <v>7</v>
      </c>
      <c r="G8" s="13" t="s">
        <v>7</v>
      </c>
      <c r="H8" s="14" t="s">
        <v>7</v>
      </c>
      <c r="I8" s="13" t="s">
        <v>7</v>
      </c>
      <c r="J8" s="13" t="s">
        <v>7</v>
      </c>
      <c r="K8" s="13" t="s">
        <v>7</v>
      </c>
      <c r="L8" s="13" t="s">
        <v>7</v>
      </c>
      <c r="M8" s="14" t="s">
        <v>7</v>
      </c>
      <c r="N8" s="16" t="s">
        <v>7</v>
      </c>
      <c r="O8" s="13" t="s">
        <v>7</v>
      </c>
      <c r="P8" s="13" t="s">
        <v>7</v>
      </c>
      <c r="Q8" s="13" t="s">
        <v>7</v>
      </c>
      <c r="R8" s="16" t="s">
        <v>7</v>
      </c>
      <c r="S8" s="31"/>
      <c r="T8" s="34"/>
      <c r="U8" s="34"/>
      <c r="V8" s="14" t="s">
        <v>7</v>
      </c>
      <c r="W8" s="14" t="s">
        <v>7</v>
      </c>
      <c r="X8" s="15" t="s">
        <v>7</v>
      </c>
    </row>
    <row r="9" spans="1:24" ht="15.95" customHeight="1">
      <c r="A9" s="45">
        <f t="shared" si="0"/>
        <v>7</v>
      </c>
      <c r="B9" s="3" t="s">
        <v>12</v>
      </c>
      <c r="C9" s="31"/>
      <c r="D9" s="13" t="s">
        <v>7</v>
      </c>
      <c r="E9" s="13" t="s">
        <v>7</v>
      </c>
      <c r="F9" s="14" t="s">
        <v>7</v>
      </c>
      <c r="G9" s="13" t="s">
        <v>7</v>
      </c>
      <c r="H9" s="14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4" t="s">
        <v>7</v>
      </c>
      <c r="N9" s="14" t="s">
        <v>7</v>
      </c>
      <c r="O9" s="31"/>
      <c r="P9" s="31"/>
      <c r="Q9" s="31"/>
      <c r="R9" s="31"/>
      <c r="S9" s="31"/>
      <c r="T9" s="32"/>
      <c r="U9" s="32"/>
      <c r="V9" s="31"/>
      <c r="W9" s="31"/>
      <c r="X9" s="15" t="s">
        <v>7</v>
      </c>
    </row>
    <row r="10" spans="1:24" ht="15.95" customHeight="1">
      <c r="A10" s="45">
        <f t="shared" si="0"/>
        <v>8</v>
      </c>
      <c r="B10" s="3" t="s">
        <v>13</v>
      </c>
      <c r="C10" s="31"/>
      <c r="D10" s="13" t="s">
        <v>7</v>
      </c>
      <c r="E10" s="13" t="s">
        <v>7</v>
      </c>
      <c r="F10" s="14" t="s">
        <v>7</v>
      </c>
      <c r="G10" s="13" t="s">
        <v>7</v>
      </c>
      <c r="H10" s="14" t="s">
        <v>7</v>
      </c>
      <c r="I10" s="13" t="s">
        <v>7</v>
      </c>
      <c r="J10" s="13" t="s">
        <v>7</v>
      </c>
      <c r="K10" s="13" t="s">
        <v>7</v>
      </c>
      <c r="L10" s="13" t="s">
        <v>7</v>
      </c>
      <c r="M10" s="14" t="s">
        <v>7</v>
      </c>
      <c r="N10" s="14" t="s">
        <v>7</v>
      </c>
      <c r="O10" s="31"/>
      <c r="P10" s="31"/>
      <c r="Q10" s="31"/>
      <c r="R10" s="31"/>
      <c r="S10" s="31"/>
      <c r="T10" s="32"/>
      <c r="U10" s="32"/>
      <c r="V10" s="13" t="s">
        <v>7</v>
      </c>
      <c r="W10" s="13" t="s">
        <v>7</v>
      </c>
      <c r="X10" s="15" t="s">
        <v>7</v>
      </c>
    </row>
    <row r="11" spans="1:24" ht="15.75" customHeight="1">
      <c r="A11" s="45">
        <f t="shared" si="0"/>
        <v>9</v>
      </c>
      <c r="B11" s="3" t="s">
        <v>14</v>
      </c>
      <c r="C11" s="31"/>
      <c r="D11" s="13" t="s">
        <v>7</v>
      </c>
      <c r="E11" s="13" t="s">
        <v>7</v>
      </c>
      <c r="F11" s="14" t="s">
        <v>7</v>
      </c>
      <c r="G11" s="13" t="s">
        <v>7</v>
      </c>
      <c r="H11" s="14" t="s">
        <v>7</v>
      </c>
      <c r="I11" s="13" t="s">
        <v>7</v>
      </c>
      <c r="J11" s="13" t="s">
        <v>7</v>
      </c>
      <c r="K11" s="13" t="s">
        <v>7</v>
      </c>
      <c r="L11" s="13" t="s">
        <v>7</v>
      </c>
      <c r="M11" s="14" t="s">
        <v>7</v>
      </c>
      <c r="N11" s="14" t="s">
        <v>7</v>
      </c>
      <c r="O11" s="31"/>
      <c r="P11" s="31"/>
      <c r="Q11" s="31"/>
      <c r="R11" s="31"/>
      <c r="S11" s="31"/>
      <c r="T11" s="32"/>
      <c r="U11" s="32"/>
      <c r="V11" s="13" t="s">
        <v>7</v>
      </c>
      <c r="W11" s="13" t="s">
        <v>7</v>
      </c>
      <c r="X11" s="15" t="s">
        <v>7</v>
      </c>
    </row>
    <row r="12" spans="1:24" ht="15.95" customHeight="1">
      <c r="A12" s="45">
        <f t="shared" si="0"/>
        <v>10</v>
      </c>
      <c r="B12" s="3" t="s">
        <v>20</v>
      </c>
      <c r="C12" s="31"/>
      <c r="D12" s="13" t="s">
        <v>7</v>
      </c>
      <c r="E12" s="13" t="s">
        <v>7</v>
      </c>
      <c r="F12" s="14" t="s">
        <v>7</v>
      </c>
      <c r="G12" s="13" t="s">
        <v>7</v>
      </c>
      <c r="H12" s="14" t="s">
        <v>7</v>
      </c>
      <c r="I12" s="13" t="s">
        <v>7</v>
      </c>
      <c r="J12" s="13" t="s">
        <v>7</v>
      </c>
      <c r="K12" s="13" t="s">
        <v>7</v>
      </c>
      <c r="L12" s="13" t="s">
        <v>7</v>
      </c>
      <c r="M12" s="14" t="s">
        <v>7</v>
      </c>
      <c r="N12" s="14" t="s">
        <v>7</v>
      </c>
      <c r="O12" s="31"/>
      <c r="P12" s="31"/>
      <c r="Q12" s="31"/>
      <c r="R12" s="31"/>
      <c r="S12" s="13" t="s">
        <v>7</v>
      </c>
      <c r="T12" s="14" t="s">
        <v>7</v>
      </c>
      <c r="U12" s="14" t="s">
        <v>7</v>
      </c>
      <c r="V12" s="14" t="s">
        <v>7</v>
      </c>
      <c r="W12" s="14" t="s">
        <v>7</v>
      </c>
      <c r="X12" s="15" t="s">
        <v>7</v>
      </c>
    </row>
    <row r="13" spans="1:24" ht="15.95" customHeight="1">
      <c r="A13" s="45">
        <f t="shared" si="0"/>
        <v>11</v>
      </c>
      <c r="B13" s="3" t="s">
        <v>15</v>
      </c>
      <c r="C13" s="31"/>
      <c r="D13" s="13" t="s">
        <v>7</v>
      </c>
      <c r="E13" s="13" t="s">
        <v>7</v>
      </c>
      <c r="F13" s="14" t="s">
        <v>7</v>
      </c>
      <c r="G13" s="13" t="s">
        <v>7</v>
      </c>
      <c r="H13" s="14" t="s">
        <v>7</v>
      </c>
      <c r="I13" s="13" t="s">
        <v>7</v>
      </c>
      <c r="J13" s="13" t="s">
        <v>7</v>
      </c>
      <c r="K13" s="13" t="s">
        <v>7</v>
      </c>
      <c r="L13" s="13" t="s">
        <v>7</v>
      </c>
      <c r="M13" s="14" t="s">
        <v>7</v>
      </c>
      <c r="N13" s="14" t="s">
        <v>7</v>
      </c>
      <c r="O13" s="13" t="s">
        <v>7</v>
      </c>
      <c r="P13" s="13" t="s">
        <v>7</v>
      </c>
      <c r="Q13" s="13" t="s">
        <v>7</v>
      </c>
      <c r="R13" s="13" t="s">
        <v>7</v>
      </c>
      <c r="S13" s="13" t="s">
        <v>7</v>
      </c>
      <c r="T13" s="14" t="s">
        <v>7</v>
      </c>
      <c r="U13" s="14" t="s">
        <v>7</v>
      </c>
      <c r="V13" s="14" t="s">
        <v>7</v>
      </c>
      <c r="W13" s="14" t="s">
        <v>7</v>
      </c>
      <c r="X13" s="15" t="s">
        <v>7</v>
      </c>
    </row>
    <row r="14" spans="1:24" ht="15.95" customHeight="1">
      <c r="A14" s="45">
        <f t="shared" si="0"/>
        <v>12</v>
      </c>
      <c r="B14" s="3" t="s">
        <v>16</v>
      </c>
      <c r="C14" s="31"/>
      <c r="D14" s="13" t="s">
        <v>7</v>
      </c>
      <c r="E14" s="13" t="s">
        <v>7</v>
      </c>
      <c r="F14" s="14" t="s">
        <v>7</v>
      </c>
      <c r="G14" s="13" t="s">
        <v>7</v>
      </c>
      <c r="H14" s="14" t="s">
        <v>7</v>
      </c>
      <c r="I14" s="13" t="s">
        <v>7</v>
      </c>
      <c r="J14" s="13" t="s">
        <v>7</v>
      </c>
      <c r="K14" s="13" t="s">
        <v>7</v>
      </c>
      <c r="L14" s="13" t="s">
        <v>7</v>
      </c>
      <c r="M14" s="14" t="s">
        <v>7</v>
      </c>
      <c r="N14" s="14" t="s">
        <v>7</v>
      </c>
      <c r="O14" s="31"/>
      <c r="P14" s="31"/>
      <c r="Q14" s="31"/>
      <c r="R14" s="31"/>
      <c r="S14" s="31"/>
      <c r="T14" s="32"/>
      <c r="U14" s="32"/>
      <c r="V14" s="14" t="s">
        <v>7</v>
      </c>
      <c r="W14" s="14" t="s">
        <v>7</v>
      </c>
      <c r="X14" s="15" t="s">
        <v>7</v>
      </c>
    </row>
    <row r="15" spans="1:24" ht="15.95" customHeight="1">
      <c r="A15" s="45">
        <f t="shared" si="0"/>
        <v>13</v>
      </c>
      <c r="B15" s="3" t="s">
        <v>21</v>
      </c>
      <c r="C15" s="31"/>
      <c r="D15" s="13" t="s">
        <v>7</v>
      </c>
      <c r="E15" s="13" t="s">
        <v>7</v>
      </c>
      <c r="F15" s="14" t="s">
        <v>7</v>
      </c>
      <c r="G15" s="13" t="s">
        <v>7</v>
      </c>
      <c r="H15" s="14" t="s">
        <v>7</v>
      </c>
      <c r="I15" s="13" t="s">
        <v>7</v>
      </c>
      <c r="J15" s="13" t="s">
        <v>7</v>
      </c>
      <c r="K15" s="13" t="s">
        <v>7</v>
      </c>
      <c r="L15" s="13" t="s">
        <v>7</v>
      </c>
      <c r="M15" s="14" t="s">
        <v>7</v>
      </c>
      <c r="N15" s="14" t="s">
        <v>7</v>
      </c>
      <c r="O15" s="31"/>
      <c r="P15" s="31"/>
      <c r="Q15" s="31"/>
      <c r="R15" s="31"/>
      <c r="S15" s="31"/>
      <c r="T15" s="14" t="s">
        <v>7</v>
      </c>
      <c r="U15" s="14" t="s">
        <v>7</v>
      </c>
      <c r="V15" s="14" t="s">
        <v>7</v>
      </c>
      <c r="W15" s="14" t="s">
        <v>7</v>
      </c>
      <c r="X15" s="15" t="s">
        <v>7</v>
      </c>
    </row>
    <row r="16" spans="1:24" ht="23.25" customHeight="1">
      <c r="A16" s="45">
        <f t="shared" si="0"/>
        <v>14</v>
      </c>
      <c r="B16" s="3" t="s">
        <v>26</v>
      </c>
      <c r="C16" s="31"/>
      <c r="D16" s="13" t="s">
        <v>7</v>
      </c>
      <c r="E16" s="13" t="s">
        <v>7</v>
      </c>
      <c r="F16" s="14" t="s">
        <v>7</v>
      </c>
      <c r="G16" s="13" t="s">
        <v>7</v>
      </c>
      <c r="H16" s="14" t="s">
        <v>7</v>
      </c>
      <c r="I16" s="13" t="s">
        <v>7</v>
      </c>
      <c r="J16" s="13" t="s">
        <v>7</v>
      </c>
      <c r="K16" s="13" t="s">
        <v>7</v>
      </c>
      <c r="L16" s="13" t="s">
        <v>7</v>
      </c>
      <c r="M16" s="32"/>
      <c r="N16" s="14" t="s">
        <v>7</v>
      </c>
      <c r="O16" s="31"/>
      <c r="P16" s="31"/>
      <c r="Q16" s="31"/>
      <c r="R16" s="31"/>
      <c r="S16" s="31"/>
      <c r="T16" s="32"/>
      <c r="U16" s="32"/>
      <c r="V16" s="14" t="s">
        <v>7</v>
      </c>
      <c r="W16" s="14" t="s">
        <v>7</v>
      </c>
      <c r="X16" s="15" t="s">
        <v>7</v>
      </c>
    </row>
    <row r="17" spans="1:24" ht="15.95" customHeight="1">
      <c r="A17" s="45">
        <f t="shared" si="0"/>
        <v>15</v>
      </c>
      <c r="B17" s="3" t="s">
        <v>22</v>
      </c>
      <c r="C17" s="31"/>
      <c r="D17" s="35"/>
      <c r="E17" s="35"/>
      <c r="F17" s="36"/>
      <c r="G17" s="35"/>
      <c r="H17" s="36"/>
      <c r="I17" s="36"/>
      <c r="J17" s="36"/>
      <c r="K17" s="36"/>
      <c r="L17" s="36"/>
      <c r="M17" s="14" t="s">
        <v>7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3"/>
    </row>
    <row r="18" spans="1:24" ht="21" customHeight="1">
      <c r="A18" s="45">
        <f t="shared" si="0"/>
        <v>16</v>
      </c>
      <c r="B18" s="3" t="s">
        <v>45</v>
      </c>
      <c r="C18" s="31"/>
      <c r="D18" s="13" t="s">
        <v>7</v>
      </c>
      <c r="E18" s="13" t="s">
        <v>7</v>
      </c>
      <c r="F18" s="14" t="s">
        <v>7</v>
      </c>
      <c r="G18" s="35"/>
      <c r="H18" s="36"/>
      <c r="I18" s="13" t="s">
        <v>7</v>
      </c>
      <c r="J18" s="17" t="s">
        <v>7</v>
      </c>
      <c r="K18" s="35"/>
      <c r="L18" s="31"/>
      <c r="M18" s="36"/>
      <c r="N18" s="37"/>
      <c r="O18" s="31"/>
      <c r="P18" s="31"/>
      <c r="Q18" s="31"/>
      <c r="R18" s="31"/>
      <c r="S18" s="31"/>
      <c r="T18" s="32"/>
      <c r="U18" s="32"/>
      <c r="V18" s="14" t="s">
        <v>7</v>
      </c>
      <c r="W18" s="14" t="s">
        <v>7</v>
      </c>
      <c r="X18" s="15" t="s">
        <v>7</v>
      </c>
    </row>
    <row r="19" spans="1:24" ht="15.95" customHeight="1">
      <c r="A19" s="45">
        <f t="shared" si="0"/>
        <v>17</v>
      </c>
      <c r="B19" s="3" t="s">
        <v>28</v>
      </c>
      <c r="C19" s="18" t="s">
        <v>7</v>
      </c>
      <c r="D19" s="43"/>
      <c r="E19" s="43"/>
      <c r="F19" s="39"/>
      <c r="G19" s="43"/>
      <c r="H19" s="39"/>
      <c r="I19" s="43"/>
      <c r="J19" s="43"/>
      <c r="K19" s="43"/>
      <c r="L19" s="43"/>
      <c r="M19" s="36"/>
      <c r="N19" s="37"/>
      <c r="O19" s="18" t="s">
        <v>7</v>
      </c>
      <c r="P19" s="18" t="s">
        <v>7</v>
      </c>
      <c r="Q19" s="18" t="s">
        <v>7</v>
      </c>
      <c r="R19" s="18" t="s">
        <v>7</v>
      </c>
      <c r="S19" s="18" t="s">
        <v>7</v>
      </c>
      <c r="T19" s="19" t="s">
        <v>7</v>
      </c>
      <c r="U19" s="19" t="s">
        <v>7</v>
      </c>
      <c r="V19" s="39"/>
      <c r="W19" s="39"/>
      <c r="X19" s="40"/>
    </row>
    <row r="20" spans="1:24" ht="15.95" customHeight="1" thickBot="1">
      <c r="A20" s="46">
        <f t="shared" si="0"/>
        <v>18</v>
      </c>
      <c r="B20" s="20" t="s">
        <v>29</v>
      </c>
      <c r="C20" s="21" t="s">
        <v>7</v>
      </c>
      <c r="D20" s="44"/>
      <c r="E20" s="44"/>
      <c r="F20" s="41"/>
      <c r="G20" s="44"/>
      <c r="H20" s="41"/>
      <c r="I20" s="44"/>
      <c r="J20" s="44"/>
      <c r="K20" s="44"/>
      <c r="L20" s="44"/>
      <c r="M20" s="41"/>
      <c r="N20" s="38"/>
      <c r="O20" s="21" t="s">
        <v>7</v>
      </c>
      <c r="P20" s="21" t="s">
        <v>7</v>
      </c>
      <c r="Q20" s="21" t="s">
        <v>7</v>
      </c>
      <c r="R20" s="21" t="s">
        <v>7</v>
      </c>
      <c r="S20" s="21" t="s">
        <v>7</v>
      </c>
      <c r="T20" s="22" t="s">
        <v>7</v>
      </c>
      <c r="U20" s="22" t="s">
        <v>7</v>
      </c>
      <c r="V20" s="41"/>
      <c r="W20" s="41"/>
      <c r="X20" s="42"/>
    </row>
    <row r="21" spans="1:24" s="49" customFormat="1" ht="15.95" customHeight="1" thickBot="1">
      <c r="A21" s="47">
        <v>19</v>
      </c>
      <c r="B21" s="48" t="s">
        <v>27</v>
      </c>
      <c r="C21" s="23">
        <f t="shared" ref="C21:X21" si="1">SUM(C3:C20)</f>
        <v>0</v>
      </c>
      <c r="D21" s="23">
        <f t="shared" si="1"/>
        <v>0</v>
      </c>
      <c r="E21" s="23">
        <f t="shared" si="1"/>
        <v>0</v>
      </c>
      <c r="F21" s="23">
        <f t="shared" si="1"/>
        <v>0</v>
      </c>
      <c r="G21" s="23">
        <f t="shared" si="1"/>
        <v>0</v>
      </c>
      <c r="H21" s="23">
        <f t="shared" si="1"/>
        <v>0</v>
      </c>
      <c r="I21" s="23">
        <f t="shared" si="1"/>
        <v>0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  <c r="N21" s="23">
        <f t="shared" si="1"/>
        <v>0</v>
      </c>
      <c r="O21" s="23">
        <f t="shared" si="1"/>
        <v>0</v>
      </c>
      <c r="P21" s="23">
        <f t="shared" si="1"/>
        <v>0</v>
      </c>
      <c r="Q21" s="23">
        <f t="shared" si="1"/>
        <v>0</v>
      </c>
      <c r="R21" s="23">
        <f t="shared" si="1"/>
        <v>0</v>
      </c>
      <c r="S21" s="23">
        <f t="shared" si="1"/>
        <v>0</v>
      </c>
      <c r="T21" s="23">
        <f t="shared" si="1"/>
        <v>0</v>
      </c>
      <c r="U21" s="23">
        <f t="shared" si="1"/>
        <v>0</v>
      </c>
      <c r="V21" s="23">
        <f t="shared" si="1"/>
        <v>0</v>
      </c>
      <c r="W21" s="23">
        <f t="shared" si="1"/>
        <v>0</v>
      </c>
      <c r="X21" s="24">
        <f t="shared" si="1"/>
        <v>0</v>
      </c>
    </row>
    <row r="22" spans="1:24" ht="19.5" customHeight="1">
      <c r="A22" s="1"/>
    </row>
    <row r="23" spans="1:24" ht="51.75" customHeight="1">
      <c r="A23" s="30" t="s">
        <v>7</v>
      </c>
      <c r="B23" s="26" t="s">
        <v>17</v>
      </c>
      <c r="C23" s="25"/>
      <c r="D23" s="27"/>
      <c r="E23" s="27" t="s">
        <v>46</v>
      </c>
      <c r="F23" s="25"/>
      <c r="G23" s="27"/>
      <c r="H23" s="25"/>
      <c r="I23" s="27"/>
      <c r="J23" s="28">
        <f>SUM(C21:X21)</f>
        <v>0</v>
      </c>
      <c r="K23" s="29"/>
      <c r="L23" s="29"/>
      <c r="P23" s="11"/>
      <c r="V23" s="11"/>
    </row>
  </sheetData>
  <sheetProtection algorithmName="SHA-512" hashValue="8g3dOWrPeeOAzw9pWOIPHpJ/bstfZCzhf1UyQ5Xj/AbUG//Qi6+tI/PAdgqh0BONKrix7vCXr6y9NFpNwxyY+g==" saltValue="lf8nf4Dhm6PtAgQNcxNRQg==" spinCount="100000" sheet="1" objects="1" scenarios="1"/>
  <protectedRanges>
    <protectedRange sqref="M19:M20" name="Rozstęp3"/>
    <protectedRange sqref="D7:D8 M16 L18:L20 T3:U6 C3:C6 C9:C18 D17:G17 D19:G20 H17:H20 O3:R6 I19:K20 X3 V19:X20 I17:L17 M18 N17:N20 O9:R18 S7:S18 T9:U18 V17:X17" name="Rozstęp1"/>
    <protectedRange sqref="G18:H18 C18 K18:L18 N18:U18" name="Rozstęp2"/>
  </protectedRanges>
  <mergeCells count="1">
    <mergeCell ref="J23:L23"/>
  </mergeCells>
  <pageMargins left="0.70866141732283472" right="0.43307086614173229" top="0.27559055118110237" bottom="0.27559055118110237" header="0.19685039370078741" footer="0.19685039370078741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6C049527-9923-45BD-9D49-A870181900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Części</vt:lpstr>
      <vt:lpstr>Części!Obszar_wydruku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Remiszewski Jacek</cp:lastModifiedBy>
  <cp:lastPrinted>2024-07-05T10:58:35Z</cp:lastPrinted>
  <dcterms:created xsi:type="dcterms:W3CDTF">2014-04-09T12:12:40Z</dcterms:created>
  <dcterms:modified xsi:type="dcterms:W3CDTF">2024-07-05T10:58:50Z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0f98e321-1575-4eed-8f71-6b0df86b1744</vt:lpwstr>
  </property>
  <property fmtid="{D5CDD505-2E9C-101B-9397-08002B2CF9AE}" pid="3" name="bjSaver">
    <vt:lpwstr>Nueyf9K60Gbe1AkaOrrrazg7RyK+okl9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