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OneDrive\Klienci\Starostwo Powiatowe Oświęcim\Projekt 2023\ZATOR\"/>
    </mc:Choice>
  </mc:AlternateContent>
  <xr:revisionPtr revIDLastSave="0" documentId="13_ncr:1_{B4F66D00-1262-4185-9243-9ABDAACAC52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. Nabywcy" sheetId="12" r:id="rId2"/>
    <sheet name="Zużycie wg GT OSD" sheetId="13" r:id="rId3"/>
    <sheet name="Zużycie miesięczne" sheetId="14" r:id="rId4"/>
  </sheets>
  <definedNames>
    <definedName name="_xlnm._FilterDatabase" localSheetId="0" hidden="1">'Zestawienie szczegółowe'!$A$1:$AC$31</definedName>
  </definedNames>
  <calcPr calcId="191029"/>
  <pivotCaches>
    <pivotCache cacheId="2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<sst xmlns="http://schemas.openxmlformats.org/spreadsheetml/2006/main" count="377" uniqueCount="131">
  <si>
    <t>Nabywca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</si>
  <si>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</si>
  <si>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</si>
  <si>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</si>
  <si>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</si>
  <si>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</si>
  <si>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</si>
  <si>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</si>
  <si>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</si>
  <si>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</si>
  <si>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&lt;110</t>
  </si>
  <si>
    <t>176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</si>
  <si>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</si>
  <si>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</si>
  <si>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</si>
  <si>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</si>
  <si>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</si>
  <si>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</si>
  <si>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</si>
  <si>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</si>
  <si>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</si>
  <si>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</si>
  <si>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</si>
  <si>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</si>
  <si>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</si>
  <si>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</si>
  <si>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</si>
  <si>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</si>
  <si>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</si>
  <si>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Prognoza_2024</t>
  </si>
  <si>
    <t>Iloś gazu podlegająca rozliczeniom wg cen taryfowych 2024</t>
  </si>
  <si>
    <t>Iloś gazu podlegająca rozliczeniom wg cen zaoferowanych przez Wykonawcę 2024</t>
  </si>
  <si>
    <t>Ilość gazu podlegająca rozliczeniom wg cen taryfowych 2024</t>
  </si>
  <si>
    <t>Ilość gazu podlegająca rozliczeniom wg cen zaoferowanych przez Wykonawcę 2024</t>
  </si>
  <si>
    <t>Liczba PPG</t>
  </si>
  <si>
    <t>W-1.1_ZA</t>
  </si>
  <si>
    <t>W-5.1_ZA</t>
  </si>
  <si>
    <t>W-2.1_ZA</t>
  </si>
  <si>
    <t>W-3.6_ZA</t>
  </si>
  <si>
    <t>W-4_ZA</t>
  </si>
  <si>
    <t>Procentowy udział paliwa gazowego podlegającego rozliczeniom wg cen taryfowych</t>
  </si>
  <si>
    <t>Gmina Zator</t>
  </si>
  <si>
    <t>ul. Plac  Marszałka Józefa Piłsudskiego 1, 32-640 Zator</t>
  </si>
  <si>
    <t>5492197464</t>
  </si>
  <si>
    <t>8018590365500009609865</t>
  </si>
  <si>
    <t>SMOLICE UL.WIŚLANA 36, 32-640 Zator</t>
  </si>
  <si>
    <t>8018590365500009613473</t>
  </si>
  <si>
    <t>CHRZANOWSKA–ZNICZ DZ. 178, 32-640 Zator</t>
  </si>
  <si>
    <t>8018590365500009613589</t>
  </si>
  <si>
    <t>PLAC MARSZAŁKA JÓZEFA PIŁSUDSKIEGO 1, 32-640 Zator</t>
  </si>
  <si>
    <t>8018590365500013341553</t>
  </si>
  <si>
    <t>RYNEK 2/5, 32-640 Zator</t>
  </si>
  <si>
    <t>8018590365500013341584</t>
  </si>
  <si>
    <t>RYNEK 2/2, 32-640 Zator</t>
  </si>
  <si>
    <t>8018590365500018742584</t>
  </si>
  <si>
    <t>JULISZA SŁOWACKIEGO 15 DZ. 65/1, 32-640 Zator</t>
  </si>
  <si>
    <t>8018590365500019811548</t>
  </si>
  <si>
    <t>BUGAJSKA 18, 32-640 Zator</t>
  </si>
  <si>
    <t>8018590365500090909288</t>
  </si>
  <si>
    <t>ZDROJOWA 9, LASKOWA, 32-640 Zator</t>
  </si>
  <si>
    <t xml:space="preserve">Publiczne Przedszkole w Rudzach </t>
  </si>
  <si>
    <t>ul. Dworska 10, 32-640 Zator</t>
  </si>
  <si>
    <t>8018590365500009587446</t>
  </si>
  <si>
    <t>Samorządowe Przedszkole „Złota Rybka”w Zatorze</t>
  </si>
  <si>
    <t>ul. Plac Jana Matejki 2, 32-640 Zator</t>
  </si>
  <si>
    <t>8018590365500009478829</t>
  </si>
  <si>
    <t>PLAC JANA MATEJKI 2, 32-640 Zator</t>
  </si>
  <si>
    <t>8018590365500009500063</t>
  </si>
  <si>
    <t xml:space="preserve">Zespół Szkolno Przedszkolny im. Tadeusza Kościuszki w Podolszu   </t>
  </si>
  <si>
    <t>ul. Zatorska 37, 32-640 Zator Podolsze</t>
  </si>
  <si>
    <t>8018590365500009547129</t>
  </si>
  <si>
    <t>ZATORSKA 37, 32-640 Zator Podolsze</t>
  </si>
  <si>
    <t xml:space="preserve">Zespół Szkolno-Przedszkolny im. Jana Szklarza w Graboszycach </t>
  </si>
  <si>
    <t>ul. Wadowicka 145, Graboszyce, 32-640 Zator</t>
  </si>
  <si>
    <t>8018590365500009426455</t>
  </si>
  <si>
    <t>WADOWICKA 145, GRABOSZYCE, 32-640 Zator</t>
  </si>
  <si>
    <t>8018590365500009602439</t>
  </si>
  <si>
    <t>Zespół Szkoły i Szkolnego Schroniska Młodzieżowego  w Grodzisku</t>
  </si>
  <si>
    <t>ul. Grodowa 3, 32-640 Zator Grodzisko</t>
  </si>
  <si>
    <t>8018590365500009550754</t>
  </si>
  <si>
    <t>GRODOWA 3, 32-640 Zator</t>
  </si>
  <si>
    <t>Zespół Szkół Ogólnokształcących  im. M. Kopernika w Zatorze</t>
  </si>
  <si>
    <t>ul. Kongresowa 11, 32-640 Zator</t>
  </si>
  <si>
    <t>8018590365500000017263</t>
  </si>
  <si>
    <t>KONGRESOWA 11, 32-640 Zator</t>
  </si>
  <si>
    <t>8018590365500009467854</t>
  </si>
  <si>
    <t>8018590365500009558699</t>
  </si>
  <si>
    <t>8018590365500009558705</t>
  </si>
  <si>
    <t>Regionalny Ośrodek Kultury Doliny Karpia w Zatorze</t>
  </si>
  <si>
    <t>ul. Plac  Jana Matejki 1, 32-640 Zator</t>
  </si>
  <si>
    <t>5492060417</t>
  </si>
  <si>
    <t xml:space="preserve">Regionalny Ośrodek Kultury Doliny Karpia w Zatorze </t>
  </si>
  <si>
    <t>8018590365500009593782</t>
  </si>
  <si>
    <t>ZATORSKA 45, 32-640 Zator Podolsze</t>
  </si>
  <si>
    <t>8018590365500009593805</t>
  </si>
  <si>
    <t>8018590365500009593812</t>
  </si>
  <si>
    <t>PLAC MARSZAŁKA JÓZEFA PIŁSUDSKIEGO 2, 32-640 Zator</t>
  </si>
  <si>
    <t>8018590365500009601418</t>
  </si>
  <si>
    <t>PLAC JANA MATEJKI 1, 32-640 Zator</t>
  </si>
  <si>
    <t>8018590365500009604686</t>
  </si>
  <si>
    <t>RYNEK 2, 32-640 Zator</t>
  </si>
  <si>
    <t>8018590365500009615934</t>
  </si>
  <si>
    <t>RUDZE, UL. DWORSKA 10, 32-640 Zator</t>
  </si>
  <si>
    <t>8018590365500009620167</t>
  </si>
  <si>
    <t>CHRZANOWSKA 5, 32-640 Zator</t>
  </si>
  <si>
    <t>8018590365500013341546</t>
  </si>
  <si>
    <t>RYNEK 2/1, 32-640 Zator</t>
  </si>
  <si>
    <t>8018590365500013341577</t>
  </si>
  <si>
    <t>RYNEK 2 M7, 32-640 Zator</t>
  </si>
  <si>
    <t>8018590365500040799440</t>
  </si>
  <si>
    <t>GRABOSZYCE, UL. ŚW. ANDRZEJA 6</t>
  </si>
  <si>
    <t>8018590365500041976581</t>
  </si>
  <si>
    <t>PALCZOWICE, UL. E. ORZESZKOWEJ 37</t>
  </si>
  <si>
    <t>Prognoza 2024</t>
  </si>
  <si>
    <t>Nabywca / Płatnik</t>
  </si>
  <si>
    <t>Gruoa taryfowa OSD</t>
  </si>
  <si>
    <t xml:space="preserve"> II</t>
  </si>
  <si>
    <t xml:space="preserve"> III</t>
  </si>
  <si>
    <t xml:space="preserve"> IV</t>
  </si>
  <si>
    <t xml:space="preserve"> V</t>
  </si>
  <si>
    <t xml:space="preserve"> VI</t>
  </si>
  <si>
    <t xml:space="preserve"> VII</t>
  </si>
  <si>
    <t xml:space="preserve"> VIII</t>
  </si>
  <si>
    <t xml:space="preserve"> IX</t>
  </si>
  <si>
    <t xml:space="preserve"> X</t>
  </si>
  <si>
    <t xml:space="preserve"> XI</t>
  </si>
  <si>
    <t xml:space="preserve"> XII</t>
  </si>
  <si>
    <t xml:space="preserve"> ROK</t>
  </si>
  <si>
    <t xml:space="preserve"> I</t>
  </si>
  <si>
    <t>Grupa taryfowa OSD</t>
  </si>
  <si>
    <t>RUDZE, DWORSKA , 32-640 Zator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</si>
</sst>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2" borderId="0"/>
    <xf numFmtId="0" fontId="2" fillId="2" borderId="0"/>
  </cellStyleXfs>
  <cellXfs count="1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left" indent="1"/>
    </xf>
    <xf numFmtId="0" fontId="1" fillId="3" borderId="2" xfId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0" xfId="0" pivotButton="1"/>
    <xf numFmtId="0" fontId="1" fillId="2" borderId="1" xfId="1" applyFont="1" applyBorder="1" applyAlignment="1">
      <alignment wrapText="1"/>
    </xf>
    <xf numFmtId="0" fontId="1" fillId="2" borderId="1" xfId="1" applyFont="1" applyBorder="1" applyAlignment="1">
      <alignment horizontal="right" wrapText="1"/>
    </xf>
    <xf numFmtId="164" fontId="1" fillId="2" borderId="1" xfId="1" applyNumberFormat="1" applyFont="1" applyBorder="1" applyAlignment="1">
      <alignment horizontal="right" wrapText="1"/>
    </xf>
    <xf numFmtId="3" fontId="1" fillId="2" borderId="1" xfId="1" applyNumberFormat="1" applyFont="1" applyBorder="1" applyAlignment="1">
      <alignment horizontal="right" wrapText="1"/>
    </xf>
    <xf numFmtId="3" fontId="0" fillId="0" borderId="0" xfId="0" applyNumberFormat="1" applyAlignment="1">
      <alignment horizontal="center" vertical="center" wrapText="1"/>
    </xf>
    <xf numFmtId="0" fontId="1" fillId="2" borderId="1" xfId="2" applyFont="1" applyBorder="1" applyAlignment="1">
      <alignment horizontal="right" wrapText="1"/>
    </xf>
    <xf numFmtId="0" fontId="0" fillId="0" borderId="0" xfId="0" applyNumberFormat="1"/>
  </cellXfs>
  <cellStyles count="3">
    <cellStyle name="Normalny" xfId="0" builtinId="0"/>
    <cellStyle name="Normalny_database_Zator" xfId="2" xr:uid="{053C0BC1-4032-4672-A30A-BC054932A67C}"/>
    <cellStyle name="Normalny_Zestawienie szczegółowe" xfId="1" xr:uid="{9D33F070-88CC-49BC-83E0-3870C4A9E3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5165.451909027775" createdVersion="8" refreshedVersion="8" minRefreshableVersion="3" recordCount="30" xr:uid="{B1AB7870-F058-47D0-843A-9D1A0DF355FB}">
  <cacheSource type="worksheet">
    <worksheetSource ref="A1:AC31" sheet="Zestawienie szczegółowe"/>
  </cacheSource>
  <cacheFields count="29">
    <cacheField name="Nabywca" numFmtId="0">
      <sharedItems count="2">
        <s v="Gmina Zator"/>
        <s v="Regionalny Ośrodek Kultury Doliny Karpia w Zatorze"/>
      </sharedItems>
    </cacheField>
    <cacheField name="Adres" numFmtId="0">
      <sharedItems/>
    </cacheField>
    <cacheField name="Numer_NIP" numFmtId="0">
      <sharedItems/>
    </cacheField>
    <cacheField name="Płatnik" numFmtId="0">
      <sharedItems count="8">
        <s v="Gmina Zator"/>
        <s v="Publiczne Przedszkole w Rudzach "/>
        <s v="Samorządowe Przedszkole „Złota Rybka”w Zatorze"/>
        <s v="Zespół Szkolno Przedszkolny im. Tadeusza Kościuszki w Podolszu   "/>
        <s v="Zespół Szkolno-Przedszkolny im. Jana Szklarza w Graboszycach "/>
        <s v="Zespół Szkoły i Szkolnego Schroniska Młodzieżowego  w Grodzisku"/>
        <s v="Zespół Szkół Ogólnokształcących  im. M. Kopernika w Zatorze"/>
        <s v="Regionalny Ośrodek Kultury Doliny Karpia w Zatorze "/>
      </sharedItems>
    </cacheField>
    <cacheField name="Adres_płatnika" numFmtId="0">
      <sharedItems/>
    </cacheField>
    <cacheField name="Nr_PPG" numFmtId="0">
      <sharedItems/>
    </cacheField>
    <cacheField name="Adres_PPG" numFmtId="0">
      <sharedItems/>
    </cacheField>
    <cacheField name="Grupa_taryfowa" numFmtId="0">
      <sharedItems count="5">
        <s v="W-3.6_ZA"/>
        <s v="W-1.1_ZA"/>
        <s v="W-4_ZA"/>
        <s v="W-5.1_ZA"/>
        <s v="W-2.1_ZA"/>
      </sharedItems>
    </cacheField>
    <cacheField name="Moc_umowna" numFmtId="0">
      <sharedItems/>
    </cacheField>
    <cacheField name="Prognoza_2024" numFmtId="3">
      <sharedItems containsSemiMixedTypes="0" containsString="0" containsNumber="1" containsInteger="1" minValue="1530" maxValue="150560"/>
    </cacheField>
    <cacheField name="Data_rozpoczęcia_sprzedaży" numFmtId="164">
      <sharedItems containsSemiMixedTypes="0" containsNonDate="0" containsDate="1" containsString="0" minDate="2024-01-01T00:00:00" maxDate="2024-01-02T00:00:00"/>
    </cacheField>
    <cacheField name="Data_zakończenia_sprzedaży" numFmtId="164">
      <sharedItems containsSemiMixedTypes="0" containsNonDate="0" containsDate="1" containsString="0" minDate="2024-12-31T00:00:00" maxDate="2025-01-01T00:00:00"/>
    </cacheField>
    <cacheField name="Nazwa_OSD" numFmtId="0">
      <sharedItems/>
    </cacheField>
    <cacheField name="I" numFmtId="0">
      <sharedItems containsSemiMixedTypes="0" containsString="0" containsNumber="1" containsInteger="1" minValue="0" maxValue="27100"/>
    </cacheField>
    <cacheField name="II" numFmtId="0">
      <sharedItems containsSemiMixedTypes="0" containsString="0" containsNumber="1" containsInteger="1" minValue="0" maxValue="24090"/>
    </cacheField>
    <cacheField name="III" numFmtId="0">
      <sharedItems containsSemiMixedTypes="0" containsString="0" containsNumber="1" minValue="0" maxValue="18070"/>
    </cacheField>
    <cacheField name="IV" numFmtId="0">
      <sharedItems containsSemiMixedTypes="0" containsString="0" containsNumber="1" minValue="0" maxValue="9030"/>
    </cacheField>
    <cacheField name="V" numFmtId="0">
      <sharedItems containsSemiMixedTypes="0" containsString="0" containsNumber="1" containsInteger="1" minValue="0" maxValue="3010"/>
    </cacheField>
    <cacheField name="VI" numFmtId="0">
      <sharedItems containsSemiMixedTypes="0" containsString="0" containsNumber="1" containsInteger="1" minValue="0" maxValue="1510"/>
    </cacheField>
    <cacheField name="VII" numFmtId="0">
      <sharedItems containsSemiMixedTypes="0" containsString="0" containsNumber="1" containsInteger="1" minValue="0" maxValue="0"/>
    </cacheField>
    <cacheField name="VIII" numFmtId="0">
      <sharedItems containsSemiMixedTypes="0" containsString="0" containsNumber="1" containsInteger="1" minValue="0" maxValue="0"/>
    </cacheField>
    <cacheField name="IX" numFmtId="0">
      <sharedItems containsSemiMixedTypes="0" containsString="0" containsNumber="1" containsInteger="1" minValue="0" maxValue="6020"/>
    </cacheField>
    <cacheField name="X" numFmtId="0">
      <sharedItems containsSemiMixedTypes="0" containsString="0" containsNumber="1" containsInteger="1" minValue="0" maxValue="10540"/>
    </cacheField>
    <cacheField name="XI" numFmtId="0">
      <sharedItems containsSemiMixedTypes="0" containsString="0" containsNumber="1" containsInteger="1" minValue="0" maxValue="24090"/>
    </cacheField>
    <cacheField name="XII" numFmtId="0">
      <sharedItems containsSemiMixedTypes="0" containsString="0" containsNumber="1" containsInteger="1" minValue="0" maxValue="27100"/>
    </cacheField>
    <cacheField name="ROK" numFmtId="0">
      <sharedItems containsSemiMixedTypes="0" containsString="0" containsNumber="1" containsInteger="1" minValue="1530" maxValue="150560"/>
    </cacheField>
    <cacheField name="Iloś gazu podlegająca rozliczeniom wg cen taryfowych 2024" numFmtId="3">
      <sharedItems containsSemiMixedTypes="0" containsString="0" containsNumber="1" containsInteger="1" minValue="0" maxValue="150560"/>
    </cacheField>
    <cacheField name="Iloś gazu podlegająca rozliczeniom wg cen zaoferowanych przez Wykonawcę 2024" numFmtId="3">
      <sharedItems containsSemiMixedTypes="0" containsString="0" containsNumber="1" containsInteger="1" minValue="0" maxValue="85010"/>
    </cacheField>
    <cacheField name="Procentowy udział paliwa gazowego podlegającego rozliczeniom wg cen taryfowych" numFmtId="0">
      <sharedItems containsSemiMixedTypes="0" containsString="0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s v="ul. Plac  Marszałka Józefa Piłsudskiego 1, 32-640 Zator"/>
    <s v="5492197464"/>
    <x v="0"/>
    <s v="ul. Plac  Marszałka Józefa Piłsudskiego 1, 32-640 Zator"/>
    <s v="8018590365500009609865"/>
    <s v="SMOLICE UL.WIŚLANA 36, 32-640 Zator"/>
    <x v="0"/>
    <s v="&lt;110"/>
    <n v="314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140"/>
    <n v="1159"/>
    <n v="1981"/>
    <n v="36.909999999999997"/>
  </r>
  <r>
    <x v="0"/>
    <s v="ul. Plac  Marszałka Józefa Piłsudskiego 1, 32-640 Zator"/>
    <s v="5492197464"/>
    <x v="0"/>
    <s v="ul. Plac  Marszałka Józefa Piłsudskiego 1, 32-640 Zator"/>
    <s v="8018590365500009613473"/>
    <s v="CHRZANOWSKA–ZNICZ DZ. 178, 32-640 Zator"/>
    <x v="1"/>
    <s v="&lt;110"/>
    <n v="342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420"/>
    <n v="0"/>
    <n v="3420"/>
    <n v="0"/>
  </r>
  <r>
    <x v="0"/>
    <s v="ul. Plac  Marszałka Józefa Piłsudskiego 1, 32-640 Zator"/>
    <s v="5492197464"/>
    <x v="0"/>
    <s v="ul. Plac  Marszałka Józefa Piłsudskiego 1, 32-640 Zator"/>
    <s v="8018590365500009613589"/>
    <s v="PLAC MARSZAŁKA JÓZEFA PIŁSUDSKIEGO 1, 32-640 Zator"/>
    <x v="0"/>
    <s v="&lt;110"/>
    <n v="8501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85010"/>
    <n v="0"/>
    <n v="85010"/>
    <n v="0"/>
  </r>
  <r>
    <x v="0"/>
    <s v="ul. Plac  Marszałka Józefa Piłsudskiego 1, 32-640 Zator"/>
    <s v="5492197464"/>
    <x v="0"/>
    <s v="ul. Plac  Marszałka Józefa Piłsudskiego 1, 32-640 Zator"/>
    <s v="8018590365500013341553"/>
    <s v="RYNEK 2/5, 32-640 Zator"/>
    <x v="0"/>
    <s v="&lt;110"/>
    <n v="1125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11250"/>
    <n v="0"/>
    <n v="11250"/>
    <n v="0"/>
  </r>
  <r>
    <x v="0"/>
    <s v="ul. Plac  Marszałka Józefa Piłsudskiego 1, 32-640 Zator"/>
    <s v="5492197464"/>
    <x v="0"/>
    <s v="ul. Plac  Marszałka Józefa Piłsudskiego 1, 32-640 Zator"/>
    <s v="8018590365500013341584"/>
    <s v="RYNEK 2/2, 32-640 Zator"/>
    <x v="0"/>
    <s v="&lt;110"/>
    <n v="1785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17850"/>
    <n v="0"/>
    <n v="17850"/>
    <n v="0"/>
  </r>
  <r>
    <x v="0"/>
    <s v="ul. Plac  Marszałka Józefa Piłsudskiego 1, 32-640 Zator"/>
    <s v="5492197464"/>
    <x v="0"/>
    <s v="ul. Plac  Marszałka Józefa Piłsudskiego 1, 32-640 Zator"/>
    <s v="8018590365500018742584"/>
    <s v="JULISZA SŁOWACKIEGO 15 DZ. 65/1, 32-640 Zator"/>
    <x v="1"/>
    <s v="&lt;110"/>
    <n v="153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1530"/>
    <n v="1530"/>
    <n v="0"/>
    <n v="100"/>
  </r>
  <r>
    <x v="0"/>
    <s v="ul. Plac  Marszałka Józefa Piłsudskiego 1, 32-640 Zator"/>
    <s v="5492197464"/>
    <x v="0"/>
    <s v="ul. Plac  Marszałka Józefa Piłsudskiego 1, 32-640 Zator"/>
    <s v="8018590365500019811548"/>
    <s v="BUGAJSKA 18, 32-640 Zator"/>
    <x v="0"/>
    <s v="&lt;110"/>
    <n v="1564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15640"/>
    <n v="0"/>
    <n v="15640"/>
    <n v="0"/>
  </r>
  <r>
    <x v="0"/>
    <s v="ul. Plac  Marszałka Józefa Piłsudskiego 1, 32-640 Zator"/>
    <s v="5492197464"/>
    <x v="0"/>
    <s v="ul. Plac  Marszałka Józefa Piłsudskiego 1, 32-640 Zator"/>
    <s v="8018590365500090909288"/>
    <s v="ZDROJOWA 9, LASKOWA, 32-640 Zator"/>
    <x v="2"/>
    <s v="&lt;110"/>
    <n v="66000"/>
    <d v="2024-01-01T00:00:00"/>
    <d v="2024-12-31T00:00:00"/>
    <s v="PSG o/Zabrze"/>
    <n v="11880"/>
    <n v="10560"/>
    <n v="7920"/>
    <n v="3960"/>
    <n v="1320"/>
    <n v="660"/>
    <n v="0"/>
    <n v="0"/>
    <n v="2640"/>
    <n v="4620"/>
    <n v="10560"/>
    <n v="11880"/>
    <n v="66000"/>
    <n v="66000"/>
    <n v="0"/>
    <n v="100"/>
  </r>
  <r>
    <x v="0"/>
    <s v="ul. Plac  Marszałka Józefa Piłsudskiego 1, 32-640 Zator"/>
    <s v="5492197464"/>
    <x v="1"/>
    <s v="ul. Dworska 10, 32-640 Zator"/>
    <s v="8018590365500009587446"/>
    <s v="RUDZE, DWORSKA , 32-640 Zator"/>
    <x v="1"/>
    <s v="&lt;110"/>
    <n v="288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2880"/>
    <n v="2880"/>
    <n v="0"/>
    <n v="100"/>
  </r>
  <r>
    <x v="0"/>
    <s v="ul. Plac  Marszałka Józefa Piłsudskiego 1, 32-640 Zator"/>
    <s v="5492197464"/>
    <x v="2"/>
    <s v="ul. Plac Jana Matejki 2, 32-640 Zator"/>
    <s v="8018590365500009478829"/>
    <s v="PLAC JANA MATEJKI 2, 32-640 Zator"/>
    <x v="0"/>
    <s v="&lt;110"/>
    <n v="397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9700"/>
    <n v="39700"/>
    <n v="0"/>
    <n v="100"/>
  </r>
  <r>
    <x v="0"/>
    <s v="ul. Plac  Marszałka Józefa Piłsudskiego 1, 32-640 Zator"/>
    <s v="5492197464"/>
    <x v="2"/>
    <s v="ul. Plac Jana Matejki 2, 32-640 Zator"/>
    <s v="8018590365500009500063"/>
    <s v="PLAC JANA MATEJKI 2, 32-640 Zator"/>
    <x v="0"/>
    <s v="&lt;110"/>
    <n v="2828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28280"/>
    <n v="28280"/>
    <n v="0"/>
    <n v="100"/>
  </r>
  <r>
    <x v="0"/>
    <s v="ul. Plac  Marszałka Józefa Piłsudskiego 1, 32-640 Zator"/>
    <s v="5492197464"/>
    <x v="3"/>
    <s v="ul. Zatorska 37, 32-640 Zator Podolsze"/>
    <s v="8018590365500009547129"/>
    <s v="ZATORSKA 37, 32-640 Zator Podolsze"/>
    <x v="0"/>
    <s v="&lt;110"/>
    <n v="485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4850"/>
    <n v="4850"/>
    <n v="0"/>
    <n v="100"/>
  </r>
  <r>
    <x v="0"/>
    <s v="ul. Plac  Marszałka Józefa Piłsudskiego 1, 32-640 Zator"/>
    <s v="5492197464"/>
    <x v="4"/>
    <s v="ul. Wadowicka 145, Graboszyce, 32-640 Zator"/>
    <s v="8018590365500009426455"/>
    <s v="WADOWICKA 145, GRABOSZYCE, 32-640 Zator"/>
    <x v="0"/>
    <s v="&lt;110"/>
    <n v="7089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70890"/>
    <n v="70890"/>
    <n v="0"/>
    <n v="100"/>
  </r>
  <r>
    <x v="0"/>
    <s v="ul. Plac  Marszałka Józefa Piłsudskiego 1, 32-640 Zator"/>
    <s v="5492197464"/>
    <x v="4"/>
    <s v="ul. Wadowicka 145, Graboszyce, 32-640 Zator"/>
    <s v="8018590365500009602439"/>
    <s v="WADOWICKA 145, GRABOSZYCE, 32-640 Zator"/>
    <x v="0"/>
    <s v="&lt;110"/>
    <n v="678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67800"/>
    <n v="67800"/>
    <n v="0"/>
    <n v="100"/>
  </r>
  <r>
    <x v="0"/>
    <s v="ul. Plac  Marszałka Józefa Piłsudskiego 1, 32-640 Zator"/>
    <s v="5492197464"/>
    <x v="5"/>
    <s v="ul. Grodowa 3, 32-640 Zator Grodzisko"/>
    <s v="8018590365500009550754"/>
    <s v="GRODOWA 3, 32-640 Zator"/>
    <x v="0"/>
    <s v="&lt;110"/>
    <n v="6134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61340"/>
    <n v="61340"/>
    <n v="0"/>
    <n v="100"/>
  </r>
  <r>
    <x v="0"/>
    <s v="ul. Plac  Marszałka Józefa Piłsudskiego 1, 32-640 Zator"/>
    <s v="5492197464"/>
    <x v="6"/>
    <s v="ul. Kongresowa 11, 32-640 Zator"/>
    <s v="8018590365500000017263"/>
    <s v="KONGRESOWA 11, 32-640 Zator"/>
    <x v="3"/>
    <s v="176"/>
    <n v="125960"/>
    <d v="2024-01-01T00:00:00"/>
    <d v="2024-12-31T00:00:00"/>
    <s v="PSG o/Zabrze"/>
    <n v="22670"/>
    <n v="20150"/>
    <n v="15119.999999999998"/>
    <n v="7559.9999999999991"/>
    <n v="2520"/>
    <n v="1260"/>
    <n v="0"/>
    <n v="0"/>
    <n v="5040"/>
    <n v="8820"/>
    <n v="20150"/>
    <n v="22670"/>
    <n v="125960"/>
    <n v="125960"/>
    <n v="0"/>
    <n v="100"/>
  </r>
  <r>
    <x v="0"/>
    <s v="ul. Plac  Marszałka Józefa Piłsudskiego 1, 32-640 Zator"/>
    <s v="5492197464"/>
    <x v="6"/>
    <s v="ul. Kongresowa 11, 32-640 Zator"/>
    <s v="8018590365500009467854"/>
    <s v="KONGRESOWA 11, 32-640 Zator"/>
    <x v="0"/>
    <s v="&lt;110"/>
    <n v="297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29700"/>
    <n v="29700"/>
    <n v="0"/>
    <n v="100"/>
  </r>
  <r>
    <x v="0"/>
    <s v="ul. Plac  Marszałka Józefa Piłsudskiego 1, 32-640 Zator"/>
    <s v="5492197464"/>
    <x v="6"/>
    <s v="ul. Kongresowa 11, 32-640 Zator"/>
    <s v="8018590365500009558699"/>
    <s v="KONGRESOWA 11, 32-640 Zator"/>
    <x v="2"/>
    <s v="&lt;110"/>
    <n v="145730"/>
    <d v="2024-01-01T00:00:00"/>
    <d v="2024-12-31T00:00:00"/>
    <s v="PSG o/Zabrze"/>
    <n v="26230"/>
    <n v="23320"/>
    <n v="17490"/>
    <n v="8740"/>
    <n v="2910"/>
    <n v="1460"/>
    <n v="0"/>
    <n v="0"/>
    <n v="5830"/>
    <n v="10200"/>
    <n v="23320"/>
    <n v="26230"/>
    <n v="145730"/>
    <n v="145730"/>
    <n v="0"/>
    <n v="100"/>
  </r>
  <r>
    <x v="0"/>
    <s v="ul. Plac  Marszałka Józefa Piłsudskiego 1, 32-640 Zator"/>
    <s v="5492197464"/>
    <x v="6"/>
    <s v="ul. Kongresowa 11, 32-640 Zator"/>
    <s v="8018590365500009558705"/>
    <s v="KONGRESOWA 11, 32-640 Zator"/>
    <x v="2"/>
    <s v="&lt;110"/>
    <n v="150560"/>
    <d v="2024-01-01T00:00:00"/>
    <d v="2024-12-31T00:00:00"/>
    <s v="PSG o/Zabrze"/>
    <n v="27100"/>
    <n v="24090"/>
    <n v="18070"/>
    <n v="9030"/>
    <n v="3010"/>
    <n v="1510"/>
    <n v="0"/>
    <n v="0"/>
    <n v="6020"/>
    <n v="10540"/>
    <n v="24090"/>
    <n v="27100"/>
    <n v="150560"/>
    <n v="150560"/>
    <n v="0"/>
    <n v="100"/>
  </r>
  <r>
    <x v="1"/>
    <s v="ul. Plac  Jana Matejki 1, 32-640 Zator"/>
    <s v="5492060417"/>
    <x v="7"/>
    <s v="ul. Plac  Jana Matejki 1, 32-640 Zator"/>
    <s v="8018590365500009593782"/>
    <s v="ZATORSKA 45, 32-640 Zator Podolsze"/>
    <x v="1"/>
    <s v="&lt;110"/>
    <n v="36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6000"/>
    <n v="6000"/>
    <n v="0"/>
    <n v="100"/>
  </r>
  <r>
    <x v="1"/>
    <s v="ul. Plac  Jana Matejki 1, 32-640 Zator"/>
    <s v="5492060417"/>
    <x v="7"/>
    <s v="ul. Plac  Jana Matejki 1, 32-640 Zator"/>
    <s v="8018590365500009593805"/>
    <s v="ZATORSKA 45, 32-640 Zator Podolsze"/>
    <x v="0"/>
    <s v="&lt;110"/>
    <n v="5255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52550"/>
    <n v="51499"/>
    <n v="1051"/>
    <n v="98"/>
  </r>
  <r>
    <x v="1"/>
    <s v="ul. Plac  Jana Matejki 1, 32-640 Zator"/>
    <s v="5492060417"/>
    <x v="7"/>
    <s v="ul. Plac  Jana Matejki 1, 32-640 Zator"/>
    <s v="8018590365500009593812"/>
    <s v="PLAC MARSZAŁKA JÓZEFA PIŁSUDSKIEGO 2, 32-640 Zator"/>
    <x v="0"/>
    <s v="&lt;110"/>
    <n v="2136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21360"/>
    <n v="21360"/>
    <n v="0"/>
    <n v="100"/>
  </r>
  <r>
    <x v="1"/>
    <s v="ul. Plac  Jana Matejki 1, 32-640 Zator"/>
    <s v="5492060417"/>
    <x v="7"/>
    <s v="ul. Plac  Jana Matejki 1, 32-640 Zator"/>
    <s v="8018590365500009601418"/>
    <s v="PLAC JANA MATEJKI 1, 32-640 Zator"/>
    <x v="0"/>
    <s v="&lt;110"/>
    <n v="4421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44210"/>
    <n v="44210"/>
    <n v="0"/>
    <n v="100"/>
  </r>
  <r>
    <x v="1"/>
    <s v="ul. Plac  Jana Matejki 1, 32-640 Zator"/>
    <s v="5492060417"/>
    <x v="7"/>
    <s v="ul. Plac  Jana Matejki 1, 32-640 Zator"/>
    <s v="8018590365500009604686"/>
    <s v="RYNEK 2, 32-640 Zator"/>
    <x v="0"/>
    <s v="&lt;110"/>
    <n v="36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6000"/>
    <n v="0"/>
    <n v="36000"/>
    <n v="0"/>
  </r>
  <r>
    <x v="1"/>
    <s v="ul. Plac  Jana Matejki 1, 32-640 Zator"/>
    <s v="5492060417"/>
    <x v="7"/>
    <s v="ul. Plac  Jana Matejki 1, 32-640 Zator"/>
    <s v="8018590365500009615934"/>
    <s v="RUDZE, UL. DWORSKA 10, 32-640 Zator"/>
    <x v="0"/>
    <s v="&lt;110"/>
    <n v="6901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69010"/>
    <n v="69010"/>
    <n v="0"/>
    <n v="100"/>
  </r>
  <r>
    <x v="1"/>
    <s v="ul. Plac  Jana Matejki 1, 32-640 Zator"/>
    <s v="5492060417"/>
    <x v="7"/>
    <s v="ul. Plac  Jana Matejki 1, 32-640 Zator"/>
    <s v="8018590365500009620167"/>
    <s v="CHRZANOWSKA 5, 32-640 Zator"/>
    <x v="0"/>
    <s v="&lt;110"/>
    <n v="36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6000"/>
    <n v="36000"/>
    <n v="0"/>
    <n v="100"/>
  </r>
  <r>
    <x v="1"/>
    <s v="ul. Plac  Jana Matejki 1, 32-640 Zator"/>
    <s v="5492060417"/>
    <x v="7"/>
    <s v="ul. Plac  Jana Matejki 1, 32-640 Zator"/>
    <s v="8018590365500013341546"/>
    <s v="RYNEK 2/1, 32-640 Zator"/>
    <x v="0"/>
    <s v="&lt;110"/>
    <n v="14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14000"/>
    <n v="14000"/>
    <n v="0"/>
    <n v="100"/>
  </r>
  <r>
    <x v="1"/>
    <s v="ul. Plac  Jana Matejki 1, 32-640 Zator"/>
    <s v="5492060417"/>
    <x v="7"/>
    <s v="ul. Plac  Jana Matejki 1, 32-640 Zator"/>
    <s v="8018590365500013341577"/>
    <s v="RYNEK 2 M7, 32-640 Zator"/>
    <x v="4"/>
    <s v="&lt;110"/>
    <n v="1031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10310"/>
    <n v="10310"/>
    <n v="0"/>
    <n v="100"/>
  </r>
  <r>
    <x v="1"/>
    <s v="ul. Plac  Jana Matejki 1, 32-640 Zator"/>
    <s v="5492060417"/>
    <x v="7"/>
    <s v="ul. Plac  Jana Matejki 1, 32-640 Zator"/>
    <s v="8018590365500040799440"/>
    <s v="GRABOSZYCE, UL. ŚW. ANDRZEJA 6"/>
    <x v="0"/>
    <s v="&lt;110"/>
    <n v="4000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40000"/>
    <n v="39200"/>
    <n v="800"/>
    <n v="98"/>
  </r>
  <r>
    <x v="1"/>
    <s v="ul. Plac  Jana Matejki 1, 32-640 Zator"/>
    <s v="5492060417"/>
    <x v="7"/>
    <s v="ul. Plac  Jana Matejki 1, 32-640 Zator"/>
    <s v="8018590365500041976581"/>
    <s v="PALCZOWICE, UL. E. ORZESZKOWEJ 37"/>
    <x v="0"/>
    <s v="&lt;110"/>
    <n v="34990"/>
    <d v="2024-01-01T00:00:00"/>
    <d v="2024-12-31T00:00:00"/>
    <s v="PSG o/Zabrze"/>
    <n v="0"/>
    <n v="0"/>
    <n v="0"/>
    <n v="0"/>
    <n v="0"/>
    <n v="0"/>
    <n v="0"/>
    <n v="0"/>
    <n v="0"/>
    <n v="0"/>
    <n v="0"/>
    <n v="0"/>
    <n v="34990"/>
    <n v="34290"/>
    <n v="700"/>
    <n v="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9021B8-8203-4E57-A7F0-720584D4CAD1}" name="Tabela przestawna1" cacheId="21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 rowHeaderCaption="Nabywca / Płatnik">
  <location ref="A3:E14" firstHeaderRow="0" firstDataRow="1" firstDataCol="1"/>
  <pivotFields count="29">
    <pivotField axis="axisRow" showAll="0">
      <items count="3">
        <item x="0"/>
        <item x="1"/>
        <item t="default"/>
      </items>
    </pivotField>
    <pivotField showAll="0"/>
    <pivotField showAll="0"/>
    <pivotField axis="axisRow" showAll="0">
      <items count="9">
        <item x="0"/>
        <item x="1"/>
        <item x="7"/>
        <item x="2"/>
        <item x="3"/>
        <item x="4"/>
        <item x="5"/>
        <item x="6"/>
        <item t="default"/>
      </items>
    </pivotField>
    <pivotField showAll="0"/>
    <pivotField dataField="1" showAll="0"/>
    <pivotField showAll="0"/>
    <pivotField showAll="0"/>
    <pivotField showAll="0"/>
    <pivotField dataField="1" numFmtId="3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dataField="1" numFmtId="3" showAll="0"/>
    <pivotField showAll="0"/>
  </pivotFields>
  <rowFields count="2">
    <field x="0"/>
    <field x="3"/>
  </rowFields>
  <rowItems count="11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>
      <x v="1"/>
    </i>
    <i r="1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G" fld="5" subtotal="count" baseField="0" baseItem="0"/>
    <dataField name="Prognoza 2024" fld="9" baseField="0" baseItem="0"/>
    <dataField name="Ilość gazu podlegająca rozliczeniom wg cen taryfowych 2024" fld="26" baseField="0" baseItem="0"/>
    <dataField name="Ilość gazu podlegająca rozliczeniom wg cen zaoferowanych przez Wykonawcę 2024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1B6347-DB1F-424C-AEA1-AD900A007338}" name="Tabela przestawna2" cacheId="21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 rowHeaderCaption="Gruoa taryfowa OSD">
  <location ref="A3:E9" firstHeaderRow="0" firstDataRow="1" firstDataCol="1"/>
  <pivotFields count="29"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dataField="1" numFmtId="3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dataField="1" numFmtId="3" showAll="0"/>
    <pivotField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G" fld="5" subtotal="count" baseField="0" baseItem="0"/>
    <dataField name="Prognoza 2024" fld="9" baseField="0" baseItem="0"/>
    <dataField name="Ilość gazu podlegająca rozliczeniom wg cen taryfowych 2024" fld="26" baseField="0" baseItem="0"/>
    <dataField name="Ilość gazu podlegająca rozliczeniom wg cen zaoferowanych przez Wykonawcę 2024" fld="2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967E04-D6F3-4D64-A76E-757902222179}" name="Tabela przestawna3" cacheId="21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 rowHeaderCaption="Grupa taryfowa OSD">
  <location ref="A3:O9" firstHeaderRow="0" firstDataRow="1" firstDataCol="1"/>
  <pivotFields count="29"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6">
        <item x="1"/>
        <item x="4"/>
        <item x="0"/>
        <item x="2"/>
        <item x="3"/>
        <item t="default"/>
      </items>
    </pivotField>
    <pivotField showAll="0"/>
    <pivotField numFmtId="3" showAll="0"/>
    <pivotField numFmtId="164" showAll="0"/>
    <pivotField numFmtId="164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3" showAll="0"/>
    <pivotField numFmtId="3" showAll="0"/>
    <pivotField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Liczba PPG" fld="5" subtotal="count" baseField="0" baseItem="0"/>
    <dataField name=" I" fld="13" baseField="0" baseItem="0"/>
    <dataField name=" II" fld="14" baseField="0" baseItem="0"/>
    <dataField name=" III" fld="15" baseField="0" baseItem="0"/>
    <dataField name=" IV" fld="16" baseField="0" baseItem="0"/>
    <dataField name=" V" fld="17" baseField="0" baseItem="0"/>
    <dataField name=" VI" fld="18" baseField="0" baseItem="0"/>
    <dataField name=" VII" fld="19" baseField="0" baseItem="0"/>
    <dataField name=" VIII" fld="20" baseField="0" baseItem="0"/>
    <dataField name=" IX" fld="21" baseField="0" baseItem="0"/>
    <dataField name=" X" fld="22" baseField="0" baseItem="0"/>
    <dataField name=" XI" fld="23" baseField="0" baseItem="0"/>
    <dataField name=" XII" fld="24" baseField="0" baseItem="0"/>
    <dataField name=" ROK" fld="2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C31"/>
  <sheetViews>
    <sheetView tabSelected="1" topLeftCell="J1" workbookViewId="0">
      <selection activeCell="J21" sqref="J21"/>
    </sheetView>
  </sheetViews>
  <sheetFormatPr defaultRowHeight="15" x14ac:dyDescent="0.25"/>
  <cols>
    <col min="1" max="1" width="54.5703125" customWidth="1"/>
    <col min="2" max="2" width="52.7109375" customWidth="1"/>
    <col min="3" max="3" width="13.85546875" customWidth="1"/>
    <col min="4" max="4" width="82.42578125" bestFit="1" customWidth="1"/>
    <col min="5" max="5" width="52.5703125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2" customWidth="1"/>
    <col min="26" max="26" width="11.7109375" customWidth="1"/>
    <col min="27" max="27" width="22.85546875" customWidth="1"/>
    <col min="28" max="28" width="26.5703125" customWidth="1"/>
    <col min="29" max="29" width="20.140625" customWidth="1"/>
  </cols>
  <sheetData>
    <row r="1" spans="1:29" s="8" customFormat="1" ht="75" x14ac:dyDescent="0.25">
      <c r="A1" s="5" t="s">
        <v>0</v>
      </c>
      <c r="B1" s="5" t="s">
        <v>7</v>
      </c>
      <c r="C1" s="5" t="s">
        <v>6</v>
      </c>
      <c r="D1" s="5" t="s">
        <v>8</v>
      </c>
      <c r="E1" s="5" t="s">
        <v>9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29</v>
      </c>
      <c r="K1" s="5" t="s">
        <v>12</v>
      </c>
      <c r="L1" s="5" t="s">
        <v>13</v>
      </c>
      <c r="M1" s="5" t="s">
        <v>14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7" t="s">
        <v>28</v>
      </c>
      <c r="AA1" s="10" t="s">
        <v>30</v>
      </c>
      <c r="AB1" s="10" t="s">
        <v>31</v>
      </c>
      <c r="AC1" s="10" t="s">
        <v>40</v>
      </c>
    </row>
    <row r="2" spans="1:29" s="3" customFormat="1" ht="24.95" hidden="1" customHeight="1" x14ac:dyDescent="0.25">
      <c r="A2" s="12" t="s">
        <v>41</v>
      </c>
      <c r="B2" s="12" t="s">
        <v>42</v>
      </c>
      <c r="C2" s="12" t="s">
        <v>43</v>
      </c>
      <c r="D2" s="12" t="s">
        <v>41</v>
      </c>
      <c r="E2" s="12" t="s">
        <v>42</v>
      </c>
      <c r="F2" s="12" t="s">
        <v>44</v>
      </c>
      <c r="G2" s="12" t="s">
        <v>45</v>
      </c>
      <c r="H2" s="12" t="s">
        <v>38</v>
      </c>
      <c r="I2" s="12" t="s">
        <v>10</v>
      </c>
      <c r="J2" s="15">
        <v>3140</v>
      </c>
      <c r="K2" s="14">
        <v>45292</v>
      </c>
      <c r="L2" s="14">
        <v>45657</v>
      </c>
      <c r="M2" s="12" t="s">
        <v>27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3140</v>
      </c>
      <c r="AA2" s="15">
        <v>1159</v>
      </c>
      <c r="AB2" s="15">
        <v>1981</v>
      </c>
      <c r="AC2" s="13">
        <v>36.909999999999997</v>
      </c>
    </row>
    <row r="3" spans="1:29" s="3" customFormat="1" ht="24.95" customHeight="1" x14ac:dyDescent="0.25">
      <c r="A3" s="12" t="s">
        <v>41</v>
      </c>
      <c r="B3" s="12" t="s">
        <v>42</v>
      </c>
      <c r="C3" s="12" t="s">
        <v>43</v>
      </c>
      <c r="D3" s="12" t="s">
        <v>41</v>
      </c>
      <c r="E3" s="12" t="s">
        <v>42</v>
      </c>
      <c r="F3" s="12" t="s">
        <v>46</v>
      </c>
      <c r="G3" s="12" t="s">
        <v>47</v>
      </c>
      <c r="H3" s="12" t="s">
        <v>35</v>
      </c>
      <c r="I3" s="12" t="s">
        <v>10</v>
      </c>
      <c r="J3" s="15">
        <v>3420</v>
      </c>
      <c r="K3" s="14">
        <v>45292</v>
      </c>
      <c r="L3" s="14">
        <v>45657</v>
      </c>
      <c r="M3" s="12" t="s">
        <v>27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3420</v>
      </c>
      <c r="AA3" s="15">
        <v>0</v>
      </c>
      <c r="AB3" s="15">
        <v>3420</v>
      </c>
      <c r="AC3" s="13">
        <v>0</v>
      </c>
    </row>
    <row r="4" spans="1:29" s="3" customFormat="1" ht="24.95" hidden="1" customHeight="1" x14ac:dyDescent="0.25">
      <c r="A4" s="12" t="s">
        <v>41</v>
      </c>
      <c r="B4" s="12" t="s">
        <v>42</v>
      </c>
      <c r="C4" s="12" t="s">
        <v>43</v>
      </c>
      <c r="D4" s="12" t="s">
        <v>41</v>
      </c>
      <c r="E4" s="12" t="s">
        <v>42</v>
      </c>
      <c r="F4" s="12" t="s">
        <v>48</v>
      </c>
      <c r="G4" s="12" t="s">
        <v>49</v>
      </c>
      <c r="H4" s="12" t="s">
        <v>38</v>
      </c>
      <c r="I4" s="12" t="s">
        <v>10</v>
      </c>
      <c r="J4" s="15">
        <v>85010</v>
      </c>
      <c r="K4" s="14">
        <v>45292</v>
      </c>
      <c r="L4" s="14">
        <v>45657</v>
      </c>
      <c r="M4" s="12" t="s">
        <v>27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85010</v>
      </c>
      <c r="AA4" s="15">
        <v>0</v>
      </c>
      <c r="AB4" s="15">
        <v>85010</v>
      </c>
      <c r="AC4" s="13">
        <v>0</v>
      </c>
    </row>
    <row r="5" spans="1:29" s="3" customFormat="1" ht="24.95" hidden="1" customHeight="1" x14ac:dyDescent="0.25">
      <c r="A5" s="12" t="s">
        <v>41</v>
      </c>
      <c r="B5" s="12" t="s">
        <v>42</v>
      </c>
      <c r="C5" s="12" t="s">
        <v>43</v>
      </c>
      <c r="D5" s="12" t="s">
        <v>41</v>
      </c>
      <c r="E5" s="12" t="s">
        <v>42</v>
      </c>
      <c r="F5" s="12" t="s">
        <v>50</v>
      </c>
      <c r="G5" s="12" t="s">
        <v>51</v>
      </c>
      <c r="H5" s="12" t="s">
        <v>38</v>
      </c>
      <c r="I5" s="12" t="s">
        <v>10</v>
      </c>
      <c r="J5" s="15">
        <v>11250</v>
      </c>
      <c r="K5" s="14">
        <v>45292</v>
      </c>
      <c r="L5" s="14">
        <v>45657</v>
      </c>
      <c r="M5" s="12" t="s">
        <v>27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11250</v>
      </c>
      <c r="AA5" s="15">
        <v>0</v>
      </c>
      <c r="AB5" s="15">
        <v>11250</v>
      </c>
      <c r="AC5" s="13">
        <v>0</v>
      </c>
    </row>
    <row r="6" spans="1:29" s="3" customFormat="1" ht="24.95" hidden="1" customHeight="1" x14ac:dyDescent="0.25">
      <c r="A6" s="12" t="s">
        <v>41</v>
      </c>
      <c r="B6" s="12" t="s">
        <v>42</v>
      </c>
      <c r="C6" s="12" t="s">
        <v>43</v>
      </c>
      <c r="D6" s="12" t="s">
        <v>41</v>
      </c>
      <c r="E6" s="12" t="s">
        <v>42</v>
      </c>
      <c r="F6" s="12" t="s">
        <v>52</v>
      </c>
      <c r="G6" s="12" t="s">
        <v>53</v>
      </c>
      <c r="H6" s="12" t="s">
        <v>38</v>
      </c>
      <c r="I6" s="12" t="s">
        <v>10</v>
      </c>
      <c r="J6" s="15">
        <v>17850</v>
      </c>
      <c r="K6" s="14">
        <v>45292</v>
      </c>
      <c r="L6" s="14">
        <v>45657</v>
      </c>
      <c r="M6" s="12" t="s">
        <v>27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17850</v>
      </c>
      <c r="AA6" s="15">
        <v>0</v>
      </c>
      <c r="AB6" s="15">
        <v>17850</v>
      </c>
      <c r="AC6" s="13">
        <v>0</v>
      </c>
    </row>
    <row r="7" spans="1:29" s="3" customFormat="1" ht="24.95" customHeight="1" x14ac:dyDescent="0.25">
      <c r="A7" s="12" t="s">
        <v>41</v>
      </c>
      <c r="B7" s="12" t="s">
        <v>42</v>
      </c>
      <c r="C7" s="12" t="s">
        <v>43</v>
      </c>
      <c r="D7" s="12" t="s">
        <v>41</v>
      </c>
      <c r="E7" s="12" t="s">
        <v>42</v>
      </c>
      <c r="F7" s="12" t="s">
        <v>54</v>
      </c>
      <c r="G7" s="12" t="s">
        <v>55</v>
      </c>
      <c r="H7" s="12" t="s">
        <v>35</v>
      </c>
      <c r="I7" s="12" t="s">
        <v>10</v>
      </c>
      <c r="J7" s="15">
        <v>1530</v>
      </c>
      <c r="K7" s="14">
        <v>45292</v>
      </c>
      <c r="L7" s="14">
        <v>45657</v>
      </c>
      <c r="M7" s="12" t="s">
        <v>27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1530</v>
      </c>
      <c r="AA7" s="15">
        <v>1530</v>
      </c>
      <c r="AB7" s="15">
        <v>0</v>
      </c>
      <c r="AC7" s="13">
        <v>100</v>
      </c>
    </row>
    <row r="8" spans="1:29" s="3" customFormat="1" ht="24.95" hidden="1" customHeight="1" x14ac:dyDescent="0.25">
      <c r="A8" s="12" t="s">
        <v>41</v>
      </c>
      <c r="B8" s="12" t="s">
        <v>42</v>
      </c>
      <c r="C8" s="12" t="s">
        <v>43</v>
      </c>
      <c r="D8" s="12" t="s">
        <v>41</v>
      </c>
      <c r="E8" s="12" t="s">
        <v>42</v>
      </c>
      <c r="F8" s="12" t="s">
        <v>56</v>
      </c>
      <c r="G8" s="12" t="s">
        <v>57</v>
      </c>
      <c r="H8" s="12" t="s">
        <v>38</v>
      </c>
      <c r="I8" s="12" t="s">
        <v>10</v>
      </c>
      <c r="J8" s="15">
        <v>15640</v>
      </c>
      <c r="K8" s="14">
        <v>45292</v>
      </c>
      <c r="L8" s="14">
        <v>45657</v>
      </c>
      <c r="M8" s="12" t="s">
        <v>27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15640</v>
      </c>
      <c r="AA8" s="15">
        <v>0</v>
      </c>
      <c r="AB8" s="15">
        <v>15640</v>
      </c>
      <c r="AC8" s="13">
        <v>0</v>
      </c>
    </row>
    <row r="9" spans="1:29" s="3" customFormat="1" ht="24.95" hidden="1" customHeight="1" x14ac:dyDescent="0.25">
      <c r="A9" s="12" t="s">
        <v>41</v>
      </c>
      <c r="B9" s="12" t="s">
        <v>42</v>
      </c>
      <c r="C9" s="12" t="s">
        <v>43</v>
      </c>
      <c r="D9" s="12" t="s">
        <v>41</v>
      </c>
      <c r="E9" s="12" t="s">
        <v>42</v>
      </c>
      <c r="F9" s="12" t="s">
        <v>58</v>
      </c>
      <c r="G9" s="12" t="s">
        <v>59</v>
      </c>
      <c r="H9" s="12" t="s">
        <v>39</v>
      </c>
      <c r="I9" s="12" t="s">
        <v>10</v>
      </c>
      <c r="J9" s="15">
        <v>66000</v>
      </c>
      <c r="K9" s="14">
        <v>45292</v>
      </c>
      <c r="L9" s="14">
        <v>45657</v>
      </c>
      <c r="M9" s="12" t="s">
        <v>27</v>
      </c>
      <c r="N9" s="17">
        <v>11880</v>
      </c>
      <c r="O9" s="17">
        <v>10560</v>
      </c>
      <c r="P9" s="17">
        <v>7920</v>
      </c>
      <c r="Q9" s="17">
        <v>3960</v>
      </c>
      <c r="R9" s="17">
        <v>1320</v>
      </c>
      <c r="S9" s="17">
        <v>660</v>
      </c>
      <c r="T9" s="17">
        <v>0</v>
      </c>
      <c r="U9" s="17">
        <v>0</v>
      </c>
      <c r="V9" s="17">
        <v>2640</v>
      </c>
      <c r="W9" s="17">
        <v>4620</v>
      </c>
      <c r="X9" s="17">
        <v>10560</v>
      </c>
      <c r="Y9" s="17">
        <v>11880</v>
      </c>
      <c r="Z9" s="17">
        <v>66000</v>
      </c>
      <c r="AA9" s="15">
        <v>66000</v>
      </c>
      <c r="AB9" s="15">
        <v>0</v>
      </c>
      <c r="AC9" s="13">
        <v>100</v>
      </c>
    </row>
    <row r="10" spans="1:29" s="3" customFormat="1" ht="24.95" customHeight="1" x14ac:dyDescent="0.25">
      <c r="A10" s="12" t="s">
        <v>41</v>
      </c>
      <c r="B10" s="12" t="s">
        <v>42</v>
      </c>
      <c r="C10" s="12" t="s">
        <v>43</v>
      </c>
      <c r="D10" s="12" t="s">
        <v>60</v>
      </c>
      <c r="E10" s="12" t="s">
        <v>61</v>
      </c>
      <c r="F10" s="12" t="s">
        <v>62</v>
      </c>
      <c r="G10" s="12" t="s">
        <v>130</v>
      </c>
      <c r="H10" s="12" t="s">
        <v>35</v>
      </c>
      <c r="I10" s="12" t="s">
        <v>10</v>
      </c>
      <c r="J10" s="15">
        <v>2880</v>
      </c>
      <c r="K10" s="14">
        <v>45292</v>
      </c>
      <c r="L10" s="14">
        <v>45657</v>
      </c>
      <c r="M10" s="12" t="s">
        <v>27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2880</v>
      </c>
      <c r="AA10" s="15">
        <v>2880</v>
      </c>
      <c r="AB10" s="15">
        <v>0</v>
      </c>
      <c r="AC10" s="13">
        <v>100</v>
      </c>
    </row>
    <row r="11" spans="1:29" s="3" customFormat="1" ht="24.95" hidden="1" customHeight="1" x14ac:dyDescent="0.25">
      <c r="A11" s="12" t="s">
        <v>41</v>
      </c>
      <c r="B11" s="12" t="s">
        <v>42</v>
      </c>
      <c r="C11" s="12" t="s">
        <v>43</v>
      </c>
      <c r="D11" s="12" t="s">
        <v>63</v>
      </c>
      <c r="E11" s="12" t="s">
        <v>64</v>
      </c>
      <c r="F11" s="12" t="s">
        <v>65</v>
      </c>
      <c r="G11" s="12" t="s">
        <v>66</v>
      </c>
      <c r="H11" s="12" t="s">
        <v>38</v>
      </c>
      <c r="I11" s="12" t="s">
        <v>10</v>
      </c>
      <c r="J11" s="15">
        <v>39700</v>
      </c>
      <c r="K11" s="14">
        <v>45292</v>
      </c>
      <c r="L11" s="14">
        <v>45657</v>
      </c>
      <c r="M11" s="12" t="s">
        <v>27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39700</v>
      </c>
      <c r="AA11" s="15">
        <v>39700</v>
      </c>
      <c r="AB11" s="15">
        <v>0</v>
      </c>
      <c r="AC11" s="13">
        <v>100</v>
      </c>
    </row>
    <row r="12" spans="1:29" s="3" customFormat="1" ht="24.95" hidden="1" customHeight="1" x14ac:dyDescent="0.25">
      <c r="A12" s="12" t="s">
        <v>41</v>
      </c>
      <c r="B12" s="12" t="s">
        <v>42</v>
      </c>
      <c r="C12" s="12" t="s">
        <v>43</v>
      </c>
      <c r="D12" s="12" t="s">
        <v>63</v>
      </c>
      <c r="E12" s="12" t="s">
        <v>64</v>
      </c>
      <c r="F12" s="12" t="s">
        <v>67</v>
      </c>
      <c r="G12" s="12" t="s">
        <v>66</v>
      </c>
      <c r="H12" s="12" t="s">
        <v>38</v>
      </c>
      <c r="I12" s="12" t="s">
        <v>10</v>
      </c>
      <c r="J12" s="15">
        <v>28280</v>
      </c>
      <c r="K12" s="14">
        <v>45292</v>
      </c>
      <c r="L12" s="14">
        <v>45657</v>
      </c>
      <c r="M12" s="12" t="s">
        <v>27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28280</v>
      </c>
      <c r="AA12" s="15">
        <v>28280</v>
      </c>
      <c r="AB12" s="15">
        <v>0</v>
      </c>
      <c r="AC12" s="13">
        <v>100</v>
      </c>
    </row>
    <row r="13" spans="1:29" s="3" customFormat="1" ht="24.95" hidden="1" customHeight="1" x14ac:dyDescent="0.25">
      <c r="A13" s="12" t="s">
        <v>41</v>
      </c>
      <c r="B13" s="12" t="s">
        <v>42</v>
      </c>
      <c r="C13" s="12" t="s">
        <v>43</v>
      </c>
      <c r="D13" s="12" t="s">
        <v>68</v>
      </c>
      <c r="E13" s="12" t="s">
        <v>69</v>
      </c>
      <c r="F13" s="12" t="s">
        <v>70</v>
      </c>
      <c r="G13" s="12" t="s">
        <v>71</v>
      </c>
      <c r="H13" s="12" t="s">
        <v>38</v>
      </c>
      <c r="I13" s="12" t="s">
        <v>10</v>
      </c>
      <c r="J13" s="15">
        <v>4850</v>
      </c>
      <c r="K13" s="14">
        <v>45292</v>
      </c>
      <c r="L13" s="14">
        <v>45657</v>
      </c>
      <c r="M13" s="12" t="s">
        <v>27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4850</v>
      </c>
      <c r="AA13" s="15">
        <v>4850</v>
      </c>
      <c r="AB13" s="15">
        <v>0</v>
      </c>
      <c r="AC13" s="13">
        <v>100</v>
      </c>
    </row>
    <row r="14" spans="1:29" s="3" customFormat="1" ht="24.95" hidden="1" customHeight="1" x14ac:dyDescent="0.25">
      <c r="A14" s="12" t="s">
        <v>41</v>
      </c>
      <c r="B14" s="12" t="s">
        <v>42</v>
      </c>
      <c r="C14" s="12" t="s">
        <v>43</v>
      </c>
      <c r="D14" s="12" t="s">
        <v>72</v>
      </c>
      <c r="E14" s="12" t="s">
        <v>73</v>
      </c>
      <c r="F14" s="12" t="s">
        <v>74</v>
      </c>
      <c r="G14" s="12" t="s">
        <v>75</v>
      </c>
      <c r="H14" s="12" t="s">
        <v>38</v>
      </c>
      <c r="I14" s="12" t="s">
        <v>10</v>
      </c>
      <c r="J14" s="15">
        <v>70890</v>
      </c>
      <c r="K14" s="14">
        <v>45292</v>
      </c>
      <c r="L14" s="14">
        <v>45657</v>
      </c>
      <c r="M14" s="12" t="s">
        <v>27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70890</v>
      </c>
      <c r="AA14" s="15">
        <v>70890</v>
      </c>
      <c r="AB14" s="15">
        <v>0</v>
      </c>
      <c r="AC14" s="13">
        <v>100</v>
      </c>
    </row>
    <row r="15" spans="1:29" s="3" customFormat="1" ht="24.95" hidden="1" customHeight="1" x14ac:dyDescent="0.25">
      <c r="A15" s="12" t="s">
        <v>41</v>
      </c>
      <c r="B15" s="12" t="s">
        <v>42</v>
      </c>
      <c r="C15" s="12" t="s">
        <v>43</v>
      </c>
      <c r="D15" s="12" t="s">
        <v>72</v>
      </c>
      <c r="E15" s="12" t="s">
        <v>73</v>
      </c>
      <c r="F15" s="12" t="s">
        <v>76</v>
      </c>
      <c r="G15" s="12" t="s">
        <v>75</v>
      </c>
      <c r="H15" s="12" t="s">
        <v>38</v>
      </c>
      <c r="I15" s="12" t="s">
        <v>10</v>
      </c>
      <c r="J15" s="15">
        <v>67800</v>
      </c>
      <c r="K15" s="14">
        <v>45292</v>
      </c>
      <c r="L15" s="14">
        <v>45657</v>
      </c>
      <c r="M15" s="12" t="s">
        <v>27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67800</v>
      </c>
      <c r="AA15" s="15">
        <v>67800</v>
      </c>
      <c r="AB15" s="15">
        <v>0</v>
      </c>
      <c r="AC15" s="13">
        <v>100</v>
      </c>
    </row>
    <row r="16" spans="1:29" s="3" customFormat="1" ht="24.95" hidden="1" customHeight="1" x14ac:dyDescent="0.25">
      <c r="A16" s="12" t="s">
        <v>41</v>
      </c>
      <c r="B16" s="12" t="s">
        <v>42</v>
      </c>
      <c r="C16" s="12" t="s">
        <v>43</v>
      </c>
      <c r="D16" s="12" t="s">
        <v>77</v>
      </c>
      <c r="E16" s="12" t="s">
        <v>78</v>
      </c>
      <c r="F16" s="12" t="s">
        <v>79</v>
      </c>
      <c r="G16" s="12" t="s">
        <v>80</v>
      </c>
      <c r="H16" s="12" t="s">
        <v>38</v>
      </c>
      <c r="I16" s="12" t="s">
        <v>10</v>
      </c>
      <c r="J16" s="15">
        <v>61340</v>
      </c>
      <c r="K16" s="14">
        <v>45292</v>
      </c>
      <c r="L16" s="14">
        <v>45657</v>
      </c>
      <c r="M16" s="12" t="s">
        <v>27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61340</v>
      </c>
      <c r="AA16" s="15">
        <v>61340</v>
      </c>
      <c r="AB16" s="15">
        <v>0</v>
      </c>
      <c r="AC16" s="13">
        <v>100</v>
      </c>
    </row>
    <row r="17" spans="1:29" s="3" customFormat="1" ht="24.95" hidden="1" customHeight="1" x14ac:dyDescent="0.25">
      <c r="A17" s="12" t="s">
        <v>41</v>
      </c>
      <c r="B17" s="12" t="s">
        <v>42</v>
      </c>
      <c r="C17" s="12" t="s">
        <v>43</v>
      </c>
      <c r="D17" s="12" t="s">
        <v>81</v>
      </c>
      <c r="E17" s="12" t="s">
        <v>82</v>
      </c>
      <c r="F17" s="12" t="s">
        <v>83</v>
      </c>
      <c r="G17" s="12" t="s">
        <v>84</v>
      </c>
      <c r="H17" s="12" t="s">
        <v>36</v>
      </c>
      <c r="I17" s="12" t="s">
        <v>11</v>
      </c>
      <c r="J17" s="15">
        <v>125960</v>
      </c>
      <c r="K17" s="14">
        <v>45292</v>
      </c>
      <c r="L17" s="14">
        <v>45657</v>
      </c>
      <c r="M17" s="12" t="s">
        <v>27</v>
      </c>
      <c r="N17" s="13">
        <v>22670</v>
      </c>
      <c r="O17" s="13">
        <v>20150</v>
      </c>
      <c r="P17" s="13">
        <v>15119.999999999998</v>
      </c>
      <c r="Q17" s="13">
        <v>7559.9999999999991</v>
      </c>
      <c r="R17" s="13">
        <v>2520</v>
      </c>
      <c r="S17" s="13">
        <v>1260</v>
      </c>
      <c r="T17" s="13">
        <v>0</v>
      </c>
      <c r="U17" s="13">
        <v>0</v>
      </c>
      <c r="V17" s="13">
        <v>5040</v>
      </c>
      <c r="W17" s="13">
        <v>8820</v>
      </c>
      <c r="X17" s="13">
        <v>20150</v>
      </c>
      <c r="Y17" s="13">
        <v>22670</v>
      </c>
      <c r="Z17" s="13">
        <v>125960</v>
      </c>
      <c r="AA17" s="15">
        <v>125960</v>
      </c>
      <c r="AB17" s="15">
        <v>0</v>
      </c>
      <c r="AC17" s="13">
        <v>100</v>
      </c>
    </row>
    <row r="18" spans="1:29" s="3" customFormat="1" ht="24.95" hidden="1" customHeight="1" x14ac:dyDescent="0.25">
      <c r="A18" s="12" t="s">
        <v>41</v>
      </c>
      <c r="B18" s="12" t="s">
        <v>42</v>
      </c>
      <c r="C18" s="12" t="s">
        <v>43</v>
      </c>
      <c r="D18" s="12" t="s">
        <v>81</v>
      </c>
      <c r="E18" s="12" t="s">
        <v>82</v>
      </c>
      <c r="F18" s="12" t="s">
        <v>85</v>
      </c>
      <c r="G18" s="12" t="s">
        <v>84</v>
      </c>
      <c r="H18" s="12" t="s">
        <v>38</v>
      </c>
      <c r="I18" s="12" t="s">
        <v>10</v>
      </c>
      <c r="J18" s="15">
        <v>29700</v>
      </c>
      <c r="K18" s="14">
        <v>45292</v>
      </c>
      <c r="L18" s="14">
        <v>45657</v>
      </c>
      <c r="M18" s="12" t="s">
        <v>27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29700</v>
      </c>
      <c r="AA18" s="15">
        <v>29700</v>
      </c>
      <c r="AB18" s="15">
        <v>0</v>
      </c>
      <c r="AC18" s="13">
        <v>100</v>
      </c>
    </row>
    <row r="19" spans="1:29" s="3" customFormat="1" ht="24.95" hidden="1" customHeight="1" x14ac:dyDescent="0.25">
      <c r="A19" s="12" t="s">
        <v>41</v>
      </c>
      <c r="B19" s="12" t="s">
        <v>42</v>
      </c>
      <c r="C19" s="12" t="s">
        <v>43</v>
      </c>
      <c r="D19" s="12" t="s">
        <v>81</v>
      </c>
      <c r="E19" s="12" t="s">
        <v>82</v>
      </c>
      <c r="F19" s="12" t="s">
        <v>86</v>
      </c>
      <c r="G19" s="12" t="s">
        <v>84</v>
      </c>
      <c r="H19" s="12" t="s">
        <v>39</v>
      </c>
      <c r="I19" s="12" t="s">
        <v>10</v>
      </c>
      <c r="J19" s="15">
        <v>145730</v>
      </c>
      <c r="K19" s="14">
        <v>45292</v>
      </c>
      <c r="L19" s="14">
        <v>45657</v>
      </c>
      <c r="M19" s="12" t="s">
        <v>27</v>
      </c>
      <c r="N19" s="13">
        <v>26230</v>
      </c>
      <c r="O19" s="13">
        <v>23320</v>
      </c>
      <c r="P19" s="13">
        <v>17490</v>
      </c>
      <c r="Q19" s="13">
        <v>8740</v>
      </c>
      <c r="R19" s="13">
        <v>2910</v>
      </c>
      <c r="S19" s="13">
        <v>1460</v>
      </c>
      <c r="T19" s="13">
        <v>0</v>
      </c>
      <c r="U19" s="13">
        <v>0</v>
      </c>
      <c r="V19" s="13">
        <v>5830</v>
      </c>
      <c r="W19" s="13">
        <v>10200</v>
      </c>
      <c r="X19" s="13">
        <v>23320</v>
      </c>
      <c r="Y19" s="13">
        <v>26230</v>
      </c>
      <c r="Z19" s="13">
        <v>145730</v>
      </c>
      <c r="AA19" s="15">
        <v>145730</v>
      </c>
      <c r="AB19" s="15">
        <v>0</v>
      </c>
      <c r="AC19" s="13">
        <v>100</v>
      </c>
    </row>
    <row r="20" spans="1:29" s="3" customFormat="1" ht="24.95" hidden="1" customHeight="1" x14ac:dyDescent="0.25">
      <c r="A20" s="12" t="s">
        <v>41</v>
      </c>
      <c r="B20" s="12" t="s">
        <v>42</v>
      </c>
      <c r="C20" s="12" t="s">
        <v>43</v>
      </c>
      <c r="D20" s="12" t="s">
        <v>81</v>
      </c>
      <c r="E20" s="12" t="s">
        <v>82</v>
      </c>
      <c r="F20" s="12" t="s">
        <v>87</v>
      </c>
      <c r="G20" s="12" t="s">
        <v>84</v>
      </c>
      <c r="H20" s="12" t="s">
        <v>39</v>
      </c>
      <c r="I20" s="12" t="s">
        <v>10</v>
      </c>
      <c r="J20" s="15">
        <v>150560</v>
      </c>
      <c r="K20" s="14">
        <v>45292</v>
      </c>
      <c r="L20" s="14">
        <v>45657</v>
      </c>
      <c r="M20" s="12" t="s">
        <v>27</v>
      </c>
      <c r="N20" s="13">
        <v>27100</v>
      </c>
      <c r="O20" s="13">
        <v>24090</v>
      </c>
      <c r="P20" s="13">
        <v>18070</v>
      </c>
      <c r="Q20" s="13">
        <v>9030</v>
      </c>
      <c r="R20" s="13">
        <v>3010</v>
      </c>
      <c r="S20" s="13">
        <v>1510</v>
      </c>
      <c r="T20" s="13">
        <v>0</v>
      </c>
      <c r="U20" s="13">
        <v>0</v>
      </c>
      <c r="V20" s="13">
        <v>6020</v>
      </c>
      <c r="W20" s="13">
        <v>10540</v>
      </c>
      <c r="X20" s="13">
        <v>24090</v>
      </c>
      <c r="Y20" s="13">
        <v>27100</v>
      </c>
      <c r="Z20" s="13">
        <v>150560</v>
      </c>
      <c r="AA20" s="15">
        <v>150560</v>
      </c>
      <c r="AB20" s="15">
        <v>0</v>
      </c>
      <c r="AC20" s="13">
        <v>100</v>
      </c>
    </row>
    <row r="21" spans="1:29" s="3" customFormat="1" ht="24.95" customHeight="1" x14ac:dyDescent="0.25">
      <c r="A21" s="12" t="s">
        <v>88</v>
      </c>
      <c r="B21" s="12" t="s">
        <v>89</v>
      </c>
      <c r="C21" s="12" t="s">
        <v>90</v>
      </c>
      <c r="D21" s="12" t="s">
        <v>91</v>
      </c>
      <c r="E21" s="12" t="s">
        <v>89</v>
      </c>
      <c r="F21" s="12" t="s">
        <v>92</v>
      </c>
      <c r="G21" s="12" t="s">
        <v>93</v>
      </c>
      <c r="H21" s="12" t="s">
        <v>35</v>
      </c>
      <c r="I21" s="12" t="s">
        <v>10</v>
      </c>
      <c r="J21" s="15">
        <v>6000</v>
      </c>
      <c r="K21" s="14">
        <v>45292</v>
      </c>
      <c r="L21" s="14">
        <v>45657</v>
      </c>
      <c r="M21" s="12" t="s">
        <v>27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6000</v>
      </c>
      <c r="AA21" s="15">
        <v>6000</v>
      </c>
      <c r="AB21" s="15">
        <v>0</v>
      </c>
      <c r="AC21" s="13">
        <v>100</v>
      </c>
    </row>
    <row r="22" spans="1:29" s="3" customFormat="1" ht="24.95" hidden="1" customHeight="1" x14ac:dyDescent="0.25">
      <c r="A22" s="12" t="s">
        <v>88</v>
      </c>
      <c r="B22" s="12" t="s">
        <v>89</v>
      </c>
      <c r="C22" s="12" t="s">
        <v>90</v>
      </c>
      <c r="D22" s="12" t="s">
        <v>91</v>
      </c>
      <c r="E22" s="12" t="s">
        <v>89</v>
      </c>
      <c r="F22" s="12" t="s">
        <v>94</v>
      </c>
      <c r="G22" s="12" t="s">
        <v>93</v>
      </c>
      <c r="H22" s="12" t="s">
        <v>38</v>
      </c>
      <c r="I22" s="12" t="s">
        <v>10</v>
      </c>
      <c r="J22" s="15">
        <v>52550</v>
      </c>
      <c r="K22" s="14">
        <v>45292</v>
      </c>
      <c r="L22" s="14">
        <v>45657</v>
      </c>
      <c r="M22" s="12" t="s">
        <v>27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52550</v>
      </c>
      <c r="AA22" s="15">
        <v>51499</v>
      </c>
      <c r="AB22" s="15">
        <v>1051</v>
      </c>
      <c r="AC22" s="13">
        <v>98</v>
      </c>
    </row>
    <row r="23" spans="1:29" s="3" customFormat="1" ht="24.95" hidden="1" customHeight="1" x14ac:dyDescent="0.25">
      <c r="A23" s="12" t="s">
        <v>88</v>
      </c>
      <c r="B23" s="12" t="s">
        <v>89</v>
      </c>
      <c r="C23" s="12" t="s">
        <v>90</v>
      </c>
      <c r="D23" s="12" t="s">
        <v>91</v>
      </c>
      <c r="E23" s="12" t="s">
        <v>89</v>
      </c>
      <c r="F23" s="12" t="s">
        <v>95</v>
      </c>
      <c r="G23" s="12" t="s">
        <v>96</v>
      </c>
      <c r="H23" s="12" t="s">
        <v>38</v>
      </c>
      <c r="I23" s="12" t="s">
        <v>10</v>
      </c>
      <c r="J23" s="15">
        <v>21360</v>
      </c>
      <c r="K23" s="14">
        <v>45292</v>
      </c>
      <c r="L23" s="14">
        <v>45657</v>
      </c>
      <c r="M23" s="12" t="s">
        <v>27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21360</v>
      </c>
      <c r="AA23" s="15">
        <v>21360</v>
      </c>
      <c r="AB23" s="15">
        <v>0</v>
      </c>
      <c r="AC23" s="13">
        <v>100</v>
      </c>
    </row>
    <row r="24" spans="1:29" s="3" customFormat="1" ht="24.95" hidden="1" customHeight="1" x14ac:dyDescent="0.25">
      <c r="A24" s="12" t="s">
        <v>88</v>
      </c>
      <c r="B24" s="12" t="s">
        <v>89</v>
      </c>
      <c r="C24" s="12" t="s">
        <v>90</v>
      </c>
      <c r="D24" s="12" t="s">
        <v>91</v>
      </c>
      <c r="E24" s="12" t="s">
        <v>89</v>
      </c>
      <c r="F24" s="12" t="s">
        <v>97</v>
      </c>
      <c r="G24" s="12" t="s">
        <v>98</v>
      </c>
      <c r="H24" s="12" t="s">
        <v>38</v>
      </c>
      <c r="I24" s="12" t="s">
        <v>10</v>
      </c>
      <c r="J24" s="15">
        <v>44210</v>
      </c>
      <c r="K24" s="14">
        <v>45292</v>
      </c>
      <c r="L24" s="14">
        <v>45657</v>
      </c>
      <c r="M24" s="12" t="s">
        <v>27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44210</v>
      </c>
      <c r="AA24" s="15">
        <v>44210</v>
      </c>
      <c r="AB24" s="15">
        <v>0</v>
      </c>
      <c r="AC24" s="13">
        <v>100</v>
      </c>
    </row>
    <row r="25" spans="1:29" s="3" customFormat="1" ht="24.95" hidden="1" customHeight="1" x14ac:dyDescent="0.25">
      <c r="A25" s="12" t="s">
        <v>88</v>
      </c>
      <c r="B25" s="12" t="s">
        <v>89</v>
      </c>
      <c r="C25" s="12" t="s">
        <v>90</v>
      </c>
      <c r="D25" s="12" t="s">
        <v>91</v>
      </c>
      <c r="E25" s="12" t="s">
        <v>89</v>
      </c>
      <c r="F25" s="12" t="s">
        <v>99</v>
      </c>
      <c r="G25" s="12" t="s">
        <v>100</v>
      </c>
      <c r="H25" s="12" t="s">
        <v>38</v>
      </c>
      <c r="I25" s="12" t="s">
        <v>10</v>
      </c>
      <c r="J25" s="15">
        <v>36000</v>
      </c>
      <c r="K25" s="14">
        <v>45292</v>
      </c>
      <c r="L25" s="14">
        <v>45657</v>
      </c>
      <c r="M25" s="12" t="s">
        <v>27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36000</v>
      </c>
      <c r="AA25" s="15">
        <v>0</v>
      </c>
      <c r="AB25" s="15">
        <v>36000</v>
      </c>
      <c r="AC25" s="13">
        <v>0</v>
      </c>
    </row>
    <row r="26" spans="1:29" s="3" customFormat="1" ht="24.95" hidden="1" customHeight="1" x14ac:dyDescent="0.25">
      <c r="A26" s="12" t="s">
        <v>88</v>
      </c>
      <c r="B26" s="12" t="s">
        <v>89</v>
      </c>
      <c r="C26" s="12" t="s">
        <v>90</v>
      </c>
      <c r="D26" s="12" t="s">
        <v>91</v>
      </c>
      <c r="E26" s="12" t="s">
        <v>89</v>
      </c>
      <c r="F26" s="12" t="s">
        <v>101</v>
      </c>
      <c r="G26" s="12" t="s">
        <v>102</v>
      </c>
      <c r="H26" s="12" t="s">
        <v>38</v>
      </c>
      <c r="I26" s="12" t="s">
        <v>10</v>
      </c>
      <c r="J26" s="15">
        <v>69010</v>
      </c>
      <c r="K26" s="14">
        <v>45292</v>
      </c>
      <c r="L26" s="14">
        <v>45657</v>
      </c>
      <c r="M26" s="12" t="s">
        <v>27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69010</v>
      </c>
      <c r="AA26" s="15">
        <v>69010</v>
      </c>
      <c r="AB26" s="15">
        <v>0</v>
      </c>
      <c r="AC26" s="13">
        <v>100</v>
      </c>
    </row>
    <row r="27" spans="1:29" s="3" customFormat="1" ht="24.95" hidden="1" customHeight="1" x14ac:dyDescent="0.25">
      <c r="A27" s="12" t="s">
        <v>88</v>
      </c>
      <c r="B27" s="12" t="s">
        <v>89</v>
      </c>
      <c r="C27" s="12" t="s">
        <v>90</v>
      </c>
      <c r="D27" s="12" t="s">
        <v>91</v>
      </c>
      <c r="E27" s="12" t="s">
        <v>89</v>
      </c>
      <c r="F27" s="12" t="s">
        <v>103</v>
      </c>
      <c r="G27" s="12" t="s">
        <v>104</v>
      </c>
      <c r="H27" s="12" t="s">
        <v>38</v>
      </c>
      <c r="I27" s="12" t="s">
        <v>10</v>
      </c>
      <c r="J27" s="15">
        <v>36000</v>
      </c>
      <c r="K27" s="14">
        <v>45292</v>
      </c>
      <c r="L27" s="14">
        <v>45657</v>
      </c>
      <c r="M27" s="12" t="s">
        <v>27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36000</v>
      </c>
      <c r="AA27" s="15">
        <v>36000</v>
      </c>
      <c r="AB27" s="15">
        <v>0</v>
      </c>
      <c r="AC27" s="13">
        <v>100</v>
      </c>
    </row>
    <row r="28" spans="1:29" s="3" customFormat="1" ht="24.95" hidden="1" customHeight="1" x14ac:dyDescent="0.25">
      <c r="A28" s="12" t="s">
        <v>88</v>
      </c>
      <c r="B28" s="12" t="s">
        <v>89</v>
      </c>
      <c r="C28" s="12" t="s">
        <v>90</v>
      </c>
      <c r="D28" s="12" t="s">
        <v>91</v>
      </c>
      <c r="E28" s="12" t="s">
        <v>89</v>
      </c>
      <c r="F28" s="12" t="s">
        <v>105</v>
      </c>
      <c r="G28" s="12" t="s">
        <v>106</v>
      </c>
      <c r="H28" s="12" t="s">
        <v>38</v>
      </c>
      <c r="I28" s="12" t="s">
        <v>10</v>
      </c>
      <c r="J28" s="15">
        <v>14000</v>
      </c>
      <c r="K28" s="14">
        <v>45292</v>
      </c>
      <c r="L28" s="14">
        <v>45657</v>
      </c>
      <c r="M28" s="12" t="s">
        <v>27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14000</v>
      </c>
      <c r="AA28" s="15">
        <v>14000</v>
      </c>
      <c r="AB28" s="15">
        <v>0</v>
      </c>
      <c r="AC28" s="13">
        <v>100</v>
      </c>
    </row>
    <row r="29" spans="1:29" s="3" customFormat="1" ht="24.95" hidden="1" customHeight="1" x14ac:dyDescent="0.25">
      <c r="A29" s="12" t="s">
        <v>88</v>
      </c>
      <c r="B29" s="12" t="s">
        <v>89</v>
      </c>
      <c r="C29" s="12" t="s">
        <v>90</v>
      </c>
      <c r="D29" s="12" t="s">
        <v>91</v>
      </c>
      <c r="E29" s="12" t="s">
        <v>89</v>
      </c>
      <c r="F29" s="12" t="s">
        <v>107</v>
      </c>
      <c r="G29" s="12" t="s">
        <v>108</v>
      </c>
      <c r="H29" s="12" t="s">
        <v>37</v>
      </c>
      <c r="I29" s="12" t="s">
        <v>10</v>
      </c>
      <c r="J29" s="15">
        <v>10310</v>
      </c>
      <c r="K29" s="14">
        <v>45292</v>
      </c>
      <c r="L29" s="14">
        <v>45657</v>
      </c>
      <c r="M29" s="12" t="s">
        <v>27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10310</v>
      </c>
      <c r="AA29" s="15">
        <v>10310</v>
      </c>
      <c r="AB29" s="15">
        <v>0</v>
      </c>
      <c r="AC29" s="13">
        <v>100</v>
      </c>
    </row>
    <row r="30" spans="1:29" s="3" customFormat="1" ht="24.95" hidden="1" customHeight="1" x14ac:dyDescent="0.25">
      <c r="A30" s="12" t="s">
        <v>88</v>
      </c>
      <c r="B30" s="12" t="s">
        <v>89</v>
      </c>
      <c r="C30" s="12" t="s">
        <v>90</v>
      </c>
      <c r="D30" s="12" t="s">
        <v>91</v>
      </c>
      <c r="E30" s="12" t="s">
        <v>89</v>
      </c>
      <c r="F30" s="12" t="s">
        <v>109</v>
      </c>
      <c r="G30" s="12" t="s">
        <v>110</v>
      </c>
      <c r="H30" s="12" t="s">
        <v>38</v>
      </c>
      <c r="I30" s="12" t="s">
        <v>10</v>
      </c>
      <c r="J30" s="15">
        <v>40000</v>
      </c>
      <c r="K30" s="14">
        <v>45292</v>
      </c>
      <c r="L30" s="14">
        <v>45657</v>
      </c>
      <c r="M30" s="12" t="s">
        <v>27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40000</v>
      </c>
      <c r="AA30" s="15">
        <v>39200</v>
      </c>
      <c r="AB30" s="15">
        <v>800</v>
      </c>
      <c r="AC30" s="13">
        <v>98</v>
      </c>
    </row>
    <row r="31" spans="1:29" s="3" customFormat="1" ht="24.95" hidden="1" customHeight="1" x14ac:dyDescent="0.25">
      <c r="A31" s="12" t="s">
        <v>88</v>
      </c>
      <c r="B31" s="12" t="s">
        <v>89</v>
      </c>
      <c r="C31" s="12" t="s">
        <v>90</v>
      </c>
      <c r="D31" s="12" t="s">
        <v>91</v>
      </c>
      <c r="E31" s="12" t="s">
        <v>89</v>
      </c>
      <c r="F31" s="12" t="s">
        <v>111</v>
      </c>
      <c r="G31" s="12" t="s">
        <v>112</v>
      </c>
      <c r="H31" s="12" t="s">
        <v>38</v>
      </c>
      <c r="I31" s="12" t="s">
        <v>10</v>
      </c>
      <c r="J31" s="15">
        <v>34990</v>
      </c>
      <c r="K31" s="14">
        <v>45292</v>
      </c>
      <c r="L31" s="14">
        <v>45657</v>
      </c>
      <c r="M31" s="12" t="s">
        <v>27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34990</v>
      </c>
      <c r="AA31" s="15">
        <v>34290</v>
      </c>
      <c r="AB31" s="15">
        <v>700</v>
      </c>
      <c r="AC31" s="13">
        <v>98</v>
      </c>
    </row>
  </sheetData>
  <autoFilter ref="A1:AC31" xr:uid="{00000000-0001-0000-0000-000000000000}">
    <filterColumn colId="7">
      <filters>
        <filter val="W-1.1_Z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6DA28-5327-4E6F-B0DD-49D5493BD10B}">
  <dimension ref="A3:E14"/>
  <sheetViews>
    <sheetView workbookViewId="0"/>
  </sheetViews>
  <sheetFormatPr defaultRowHeight="15" x14ac:dyDescent="0.25"/>
  <cols>
    <col min="1" max="1" width="64.5703125" bestFit="1" customWidth="1"/>
    <col min="2" max="2" width="14.140625" style="2" customWidth="1"/>
    <col min="3" max="3" width="15.42578125" style="2" customWidth="1"/>
    <col min="4" max="4" width="25.85546875" style="2" customWidth="1"/>
    <col min="5" max="5" width="25.42578125" style="2" customWidth="1"/>
  </cols>
  <sheetData>
    <row r="3" spans="1:5" s="9" customFormat="1" x14ac:dyDescent="0.25">
      <c r="A3" s="11" t="s">
        <v>114</v>
      </c>
      <c r="B3" t="s">
        <v>34</v>
      </c>
      <c r="C3" t="s">
        <v>113</v>
      </c>
      <c r="D3" t="s">
        <v>32</v>
      </c>
      <c r="E3" t="s">
        <v>33</v>
      </c>
    </row>
    <row r="4" spans="1:5" x14ac:dyDescent="0.25">
      <c r="A4" s="1" t="s">
        <v>41</v>
      </c>
      <c r="B4" s="18">
        <v>19</v>
      </c>
      <c r="C4" s="18">
        <v>931530</v>
      </c>
      <c r="D4" s="18">
        <v>796379</v>
      </c>
      <c r="E4" s="18">
        <v>135151</v>
      </c>
    </row>
    <row r="5" spans="1:5" x14ac:dyDescent="0.25">
      <c r="A5" s="4" t="s">
        <v>41</v>
      </c>
      <c r="B5" s="18">
        <v>8</v>
      </c>
      <c r="C5" s="18">
        <v>203840</v>
      </c>
      <c r="D5" s="18">
        <v>68689</v>
      </c>
      <c r="E5" s="18">
        <v>135151</v>
      </c>
    </row>
    <row r="6" spans="1:5" x14ac:dyDescent="0.25">
      <c r="A6" s="4" t="s">
        <v>60</v>
      </c>
      <c r="B6" s="18">
        <v>1</v>
      </c>
      <c r="C6" s="18">
        <v>2880</v>
      </c>
      <c r="D6" s="18">
        <v>2880</v>
      </c>
      <c r="E6" s="18">
        <v>0</v>
      </c>
    </row>
    <row r="7" spans="1:5" x14ac:dyDescent="0.25">
      <c r="A7" s="4" t="s">
        <v>63</v>
      </c>
      <c r="B7" s="18">
        <v>2</v>
      </c>
      <c r="C7" s="18">
        <v>67980</v>
      </c>
      <c r="D7" s="18">
        <v>67980</v>
      </c>
      <c r="E7" s="18">
        <v>0</v>
      </c>
    </row>
    <row r="8" spans="1:5" x14ac:dyDescent="0.25">
      <c r="A8" s="4" t="s">
        <v>68</v>
      </c>
      <c r="B8" s="18">
        <v>1</v>
      </c>
      <c r="C8" s="18">
        <v>4850</v>
      </c>
      <c r="D8" s="18">
        <v>4850</v>
      </c>
      <c r="E8" s="18">
        <v>0</v>
      </c>
    </row>
    <row r="9" spans="1:5" x14ac:dyDescent="0.25">
      <c r="A9" s="4" t="s">
        <v>72</v>
      </c>
      <c r="B9" s="18">
        <v>2</v>
      </c>
      <c r="C9" s="18">
        <v>138690</v>
      </c>
      <c r="D9" s="18">
        <v>138690</v>
      </c>
      <c r="E9" s="18">
        <v>0</v>
      </c>
    </row>
    <row r="10" spans="1:5" x14ac:dyDescent="0.25">
      <c r="A10" s="4" t="s">
        <v>77</v>
      </c>
      <c r="B10" s="18">
        <v>1</v>
      </c>
      <c r="C10" s="18">
        <v>61340</v>
      </c>
      <c r="D10" s="18">
        <v>61340</v>
      </c>
      <c r="E10" s="18">
        <v>0</v>
      </c>
    </row>
    <row r="11" spans="1:5" x14ac:dyDescent="0.25">
      <c r="A11" s="4" t="s">
        <v>81</v>
      </c>
      <c r="B11" s="18">
        <v>4</v>
      </c>
      <c r="C11" s="18">
        <v>451950</v>
      </c>
      <c r="D11" s="18">
        <v>451950</v>
      </c>
      <c r="E11" s="18">
        <v>0</v>
      </c>
    </row>
    <row r="12" spans="1:5" x14ac:dyDescent="0.25">
      <c r="A12" s="1" t="s">
        <v>88</v>
      </c>
      <c r="B12" s="18">
        <v>11</v>
      </c>
      <c r="C12" s="18">
        <v>394430</v>
      </c>
      <c r="D12" s="18">
        <v>325879</v>
      </c>
      <c r="E12" s="18">
        <v>38551</v>
      </c>
    </row>
    <row r="13" spans="1:5" x14ac:dyDescent="0.25">
      <c r="A13" s="4" t="s">
        <v>91</v>
      </c>
      <c r="B13" s="18">
        <v>11</v>
      </c>
      <c r="C13" s="18">
        <v>394430</v>
      </c>
      <c r="D13" s="18">
        <v>325879</v>
      </c>
      <c r="E13" s="18">
        <v>38551</v>
      </c>
    </row>
    <row r="14" spans="1:5" x14ac:dyDescent="0.25">
      <c r="A14" s="1" t="s">
        <v>1</v>
      </c>
      <c r="B14" s="18">
        <v>30</v>
      </c>
      <c r="C14" s="18">
        <v>1325960</v>
      </c>
      <c r="D14" s="18">
        <v>1122258</v>
      </c>
      <c r="E14" s="18">
        <v>173702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CEE4F-BB50-478E-B79D-F87E911BA192}">
  <dimension ref="A3:E9"/>
  <sheetViews>
    <sheetView workbookViewId="0"/>
  </sheetViews>
  <sheetFormatPr defaultRowHeight="15" x14ac:dyDescent="0.25"/>
  <cols>
    <col min="1" max="1" width="21.42578125" bestFit="1" customWidth="1"/>
    <col min="2" max="3" width="14" style="16" customWidth="1"/>
    <col min="4" max="4" width="28.42578125" style="16" customWidth="1"/>
    <col min="5" max="5" width="31.85546875" style="16" customWidth="1"/>
  </cols>
  <sheetData>
    <row r="3" spans="1:5" s="9" customFormat="1" x14ac:dyDescent="0.25">
      <c r="A3" s="11" t="s">
        <v>115</v>
      </c>
      <c r="B3" t="s">
        <v>34</v>
      </c>
      <c r="C3" t="s">
        <v>113</v>
      </c>
      <c r="D3" t="s">
        <v>32</v>
      </c>
      <c r="E3" t="s">
        <v>33</v>
      </c>
    </row>
    <row r="4" spans="1:5" x14ac:dyDescent="0.25">
      <c r="A4" s="1" t="s">
        <v>35</v>
      </c>
      <c r="B4" s="18">
        <v>4</v>
      </c>
      <c r="C4" s="18">
        <v>43830</v>
      </c>
      <c r="D4" s="18">
        <v>10410</v>
      </c>
      <c r="E4" s="18">
        <v>3420</v>
      </c>
    </row>
    <row r="5" spans="1:5" x14ac:dyDescent="0.25">
      <c r="A5" s="1" t="s">
        <v>37</v>
      </c>
      <c r="B5" s="18">
        <v>1</v>
      </c>
      <c r="C5" s="18">
        <v>10310</v>
      </c>
      <c r="D5" s="18">
        <v>10310</v>
      </c>
      <c r="E5" s="18">
        <v>0</v>
      </c>
    </row>
    <row r="6" spans="1:5" x14ac:dyDescent="0.25">
      <c r="A6" s="1" t="s">
        <v>38</v>
      </c>
      <c r="B6" s="18">
        <v>21</v>
      </c>
      <c r="C6" s="18">
        <v>783570</v>
      </c>
      <c r="D6" s="18">
        <v>613288</v>
      </c>
      <c r="E6" s="18">
        <v>170282</v>
      </c>
    </row>
    <row r="7" spans="1:5" x14ac:dyDescent="0.25">
      <c r="A7" s="1" t="s">
        <v>39</v>
      </c>
      <c r="B7" s="18">
        <v>3</v>
      </c>
      <c r="C7" s="18">
        <v>362290</v>
      </c>
      <c r="D7" s="18">
        <v>362290</v>
      </c>
      <c r="E7" s="18">
        <v>0</v>
      </c>
    </row>
    <row r="8" spans="1:5" x14ac:dyDescent="0.25">
      <c r="A8" s="1" t="s">
        <v>36</v>
      </c>
      <c r="B8" s="18">
        <v>1</v>
      </c>
      <c r="C8" s="18">
        <v>125960</v>
      </c>
      <c r="D8" s="18">
        <v>125960</v>
      </c>
      <c r="E8" s="18">
        <v>0</v>
      </c>
    </row>
    <row r="9" spans="1:5" x14ac:dyDescent="0.25">
      <c r="A9" s="1" t="s">
        <v>1</v>
      </c>
      <c r="B9" s="18">
        <v>30</v>
      </c>
      <c r="C9" s="18">
        <v>1325960</v>
      </c>
      <c r="D9" s="18">
        <v>1122258</v>
      </c>
      <c r="E9" s="18">
        <v>173702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F9CC0-6BB8-4D89-B231-D8AF3F2E1A39}">
  <dimension ref="A3:O9"/>
  <sheetViews>
    <sheetView workbookViewId="0">
      <selection activeCell="E12" sqref="E12"/>
    </sheetView>
  </sheetViews>
  <sheetFormatPr defaultRowHeight="15" x14ac:dyDescent="0.25"/>
  <cols>
    <col min="1" max="1" width="22.7109375" customWidth="1"/>
    <col min="2" max="2" width="10.42578125" bestFit="1" customWidth="1"/>
    <col min="3" max="15" width="9.140625" style="2"/>
  </cols>
  <sheetData>
    <row r="3" spans="1:15" s="9" customFormat="1" x14ac:dyDescent="0.25">
      <c r="A3" s="11" t="s">
        <v>129</v>
      </c>
      <c r="B3" t="s">
        <v>34</v>
      </c>
      <c r="C3" t="s">
        <v>128</v>
      </c>
      <c r="D3" t="s">
        <v>116</v>
      </c>
      <c r="E3" t="s">
        <v>117</v>
      </c>
      <c r="F3" t="s">
        <v>118</v>
      </c>
      <c r="G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N3" t="s">
        <v>126</v>
      </c>
      <c r="O3" t="s">
        <v>127</v>
      </c>
    </row>
    <row r="4" spans="1:15" x14ac:dyDescent="0.25">
      <c r="A4" s="1" t="s">
        <v>35</v>
      </c>
      <c r="B4" s="18">
        <v>4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13830</v>
      </c>
    </row>
    <row r="5" spans="1:15" x14ac:dyDescent="0.25">
      <c r="A5" s="1" t="s">
        <v>37</v>
      </c>
      <c r="B5" s="18">
        <v>1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10310</v>
      </c>
    </row>
    <row r="6" spans="1:15" x14ac:dyDescent="0.25">
      <c r="A6" s="1" t="s">
        <v>38</v>
      </c>
      <c r="B6" s="18">
        <v>21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783570</v>
      </c>
    </row>
    <row r="7" spans="1:15" x14ac:dyDescent="0.25">
      <c r="A7" s="1" t="s">
        <v>39</v>
      </c>
      <c r="B7" s="18">
        <v>3</v>
      </c>
      <c r="C7" s="18">
        <v>65210</v>
      </c>
      <c r="D7" s="18">
        <v>57970</v>
      </c>
      <c r="E7" s="18">
        <v>43480</v>
      </c>
      <c r="F7" s="18">
        <v>21730</v>
      </c>
      <c r="G7" s="18">
        <v>7240</v>
      </c>
      <c r="H7" s="18">
        <v>3630</v>
      </c>
      <c r="I7" s="18">
        <v>0</v>
      </c>
      <c r="J7" s="18">
        <v>0</v>
      </c>
      <c r="K7" s="18">
        <v>14490</v>
      </c>
      <c r="L7" s="18">
        <v>25360</v>
      </c>
      <c r="M7" s="18">
        <v>57970</v>
      </c>
      <c r="N7" s="18">
        <v>65210</v>
      </c>
      <c r="O7" s="18">
        <v>362290</v>
      </c>
    </row>
    <row r="8" spans="1:15" x14ac:dyDescent="0.25">
      <c r="A8" s="1" t="s">
        <v>36</v>
      </c>
      <c r="B8" s="18">
        <v>1</v>
      </c>
      <c r="C8" s="18">
        <v>22670</v>
      </c>
      <c r="D8" s="18">
        <v>20150</v>
      </c>
      <c r="E8" s="18">
        <v>15119.999999999998</v>
      </c>
      <c r="F8" s="18">
        <v>7559.9999999999991</v>
      </c>
      <c r="G8" s="18">
        <v>2520</v>
      </c>
      <c r="H8" s="18">
        <v>1260</v>
      </c>
      <c r="I8" s="18">
        <v>0</v>
      </c>
      <c r="J8" s="18">
        <v>0</v>
      </c>
      <c r="K8" s="18">
        <v>5040</v>
      </c>
      <c r="L8" s="18">
        <v>8820</v>
      </c>
      <c r="M8" s="18">
        <v>20150</v>
      </c>
      <c r="N8" s="18">
        <v>22670</v>
      </c>
      <c r="O8" s="18">
        <v>125960</v>
      </c>
    </row>
    <row r="9" spans="1:15" x14ac:dyDescent="0.25">
      <c r="A9" s="1" t="s">
        <v>1</v>
      </c>
      <c r="B9" s="18">
        <v>30</v>
      </c>
      <c r="C9" s="18">
        <v>87880</v>
      </c>
      <c r="D9" s="18">
        <v>78120</v>
      </c>
      <c r="E9" s="18">
        <v>58600</v>
      </c>
      <c r="F9" s="18">
        <v>29290</v>
      </c>
      <c r="G9" s="18">
        <v>9760</v>
      </c>
      <c r="H9" s="18">
        <v>4890</v>
      </c>
      <c r="I9" s="18">
        <v>0</v>
      </c>
      <c r="J9" s="18">
        <v>0</v>
      </c>
      <c r="K9" s="18">
        <v>19530</v>
      </c>
      <c r="L9" s="18">
        <v>34180</v>
      </c>
      <c r="M9" s="18">
        <v>78120</v>
      </c>
      <c r="N9" s="18">
        <v>87880</v>
      </c>
      <c r="O9" s="18">
        <v>1295960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Y e s V q 7 p e 0 6 k A A A A 9 g A A A B I A H A B D b 2 5 m a W c v U G F j a 2 F n Z S 5 4 b W w g o h g A K K A U A A A A A A A A A A A A A A A A A A A A A A A A A A A A h Y 9 N D o I w G E S v Q r q n P 0 i M I R 9 l 4 R Y S E h P j t i k V G 6 E Q W i x 3 c + G R v I I Y R d 2 5 n D d v M X O / 3 i C b 2 i a 4 q M H q z q S I Y Y o C Z W R X a V O n a H T H c I M y D q W Q Z 1 G r Y J a N T S Z b p e j k X J 8 Q 4 r 3 H f o W 7 o S Y R p Y w c i n w n T 6 o V 6 C P r / 3 K o j X X C S I U 4 7 F 9 j e I Q Z W + O Y x p g C W S A U 2 n y F a N 7 7 b H 8 g b M f G j Y P i f R O W O Z A l A n l / 4 A 9 Q S w M E F A A C A A g A X Y e s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2 H r F Y o i k e 4 D g A A A B E A A A A T A B w A R m 9 y b X V s Y X M v U 2 V j d G l v b j E u b S C i G A A o o B Q A A A A A A A A A A A A A A A A A A A A A A A A A A A A r T k 0 u y c z P U w i G 0 I b W A F B L A Q I t A B Q A A g A I A F 2 H r F a u 6 X t O p A A A A P Y A A A A S A A A A A A A A A A A A A A A A A A A A A A B D b 2 5 m a W c v U G F j a 2 F n Z S 5 4 b W x Q S w E C L Q A U A A I A C A B d h 6 x W D 8 r p q 6 Q A A A D p A A A A E w A A A A A A A A A A A A A A A A D w A A A A W 0 N v b n R l b n R f V H l w Z X N d L n h t b F B L A Q I t A B Q A A g A I A F 2 H r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y r + t 9 q T n k q J G G B D c o 7 W x w A A A A A C A A A A A A A Q Z g A A A A E A A C A A A A B o S t v T w k f u t h D F I I J B G f n B O g r s a i x D k 8 s K e S O / m 5 s x / A A A A A A O g A A A A A I A A C A A A A B y v + g r K F e + E l + G t d P z 0 p A T 9 6 x Z d + x o N 1 9 Z H X e U r l u U 5 l A A A A C + m s P P f R f f 3 c f f 1 n T / s 2 z k o g b 8 z f z o R U J 8 / q b c H J a p Y b 8 t U J + A j 7 D a E C x L v U X 3 c o c N a i y 7 K Z R d 4 l U B g K S R p j K 5 f 9 H z g B v m I I u t D A h G / L D b n E A A A A A h 6 / 7 5 F f P w 9 b z / u P A b 9 q S Z 0 6 0 W 8 3 I F I P r L P s 6 / e b J w F b 1 a p n R J O r L s h f i m 3 F o P i s H s v W Y t G l t 6 9 7 L 1 w A q t 6 E 2 e < / D a t a M a s h u p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E2E6D134-3041-4481-A638-4CEA444E078C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80F2961F-0E4D-4121-8FFC-1871172D59F4}">
  <ds:schemaRefs/>
</ds:datastoreItem>
</file>

<file path=customXml/itemProps11.xml><?xml version="1.0" encoding="utf-8"?>
<ds:datastoreItem xmlns:ds="http://schemas.openxmlformats.org/officeDocument/2006/customXml" ds:itemID="{7ED0CCDC-6E35-4EEE-9BB4-CF75554F635F}">
  <ds:schemaRefs/>
</ds:datastoreItem>
</file>

<file path=customXml/itemProps12.xml><?xml version="1.0" encoding="utf-8"?>
<ds:datastoreItem xmlns:ds="http://schemas.openxmlformats.org/officeDocument/2006/customXml" ds:itemID="{0A604BBE-9599-45B4-A7AE-56BC4CC76868}">
  <ds:schemaRefs/>
</ds:datastoreItem>
</file>

<file path=customXml/itemProps13.xml><?xml version="1.0" encoding="utf-8"?>
<ds:datastoreItem xmlns:ds="http://schemas.openxmlformats.org/officeDocument/2006/customXml" ds:itemID="{D012162A-EA11-4A2D-96A8-D6E06FFBD82C}">
  <ds:schemaRefs/>
</ds:datastoreItem>
</file>

<file path=customXml/itemProps14.xml><?xml version="1.0" encoding="utf-8"?>
<ds:datastoreItem xmlns:ds="http://schemas.openxmlformats.org/officeDocument/2006/customXml" ds:itemID="{6E0C800C-286A-4DFA-AF21-60069A7F66CB}">
  <ds:schemaRefs/>
</ds:datastoreItem>
</file>

<file path=customXml/itemProps15.xml><?xml version="1.0" encoding="utf-8"?>
<ds:datastoreItem xmlns:ds="http://schemas.openxmlformats.org/officeDocument/2006/customXml" ds:itemID="{E0C896C6-A3B3-4718-9CDE-0370819542AE}">
  <ds:schemaRefs/>
</ds:datastoreItem>
</file>

<file path=customXml/itemProps16.xml><?xml version="1.0" encoding="utf-8"?>
<ds:datastoreItem xmlns:ds="http://schemas.openxmlformats.org/officeDocument/2006/customXml" ds:itemID="{443A5F23-E373-432D-8150-541807DF3953}">
  <ds:schemaRefs/>
</ds:datastoreItem>
</file>

<file path=customXml/itemProps17.xml><?xml version="1.0" encoding="utf-8"?>
<ds:datastoreItem xmlns:ds="http://schemas.openxmlformats.org/officeDocument/2006/customXml" ds:itemID="{BA84BFE4-279B-445D-A848-2B40DB1AEF16}">
  <ds:schemaRefs/>
</ds:datastoreItem>
</file>

<file path=customXml/itemProps2.xml><?xml version="1.0" encoding="utf-8"?>
<ds:datastoreItem xmlns:ds="http://schemas.openxmlformats.org/officeDocument/2006/customXml" ds:itemID="{1D1E3FF0-F103-4FA8-8335-17EEF2F6FFC7}">
  <ds:schemaRefs/>
</ds:datastoreItem>
</file>

<file path=customXml/itemProps3.xml><?xml version="1.0" encoding="utf-8"?>
<ds:datastoreItem xmlns:ds="http://schemas.openxmlformats.org/officeDocument/2006/customXml" ds:itemID="{95EE7C9F-3C97-4274-989F-132636BDAD1F}">
  <ds:schemaRefs/>
</ds:datastoreItem>
</file>

<file path=customXml/itemProps4.xml><?xml version="1.0" encoding="utf-8"?>
<ds:datastoreItem xmlns:ds="http://schemas.openxmlformats.org/officeDocument/2006/customXml" ds:itemID="{556A7B6D-1842-4A2D-9B3B-29316E90411B}">
  <ds:schemaRefs/>
</ds:datastoreItem>
</file>

<file path=customXml/itemProps5.xml><?xml version="1.0" encoding="utf-8"?>
<ds:datastoreItem xmlns:ds="http://schemas.openxmlformats.org/officeDocument/2006/customXml" ds:itemID="{BF54F679-E5BA-48B5-B306-3099A7A799AB}">
  <ds:schemaRefs/>
</ds:datastoreItem>
</file>

<file path=customXml/itemProps6.xml><?xml version="1.0" encoding="utf-8"?>
<ds:datastoreItem xmlns:ds="http://schemas.openxmlformats.org/officeDocument/2006/customXml" ds:itemID="{291FBBC0-25C5-4CAC-91E1-3500735661BC}">
  <ds:schemaRefs/>
</ds:datastoreItem>
</file>

<file path=customXml/itemProps7.xml><?xml version="1.0" encoding="utf-8"?>
<ds:datastoreItem xmlns:ds="http://schemas.openxmlformats.org/officeDocument/2006/customXml" ds:itemID="{E1ACA870-E2DC-492F-AEB4-B28945669E3A}">
  <ds:schemaRefs/>
</ds:datastoreItem>
</file>

<file path=customXml/itemProps8.xml><?xml version="1.0" encoding="utf-8"?>
<ds:datastoreItem xmlns:ds="http://schemas.openxmlformats.org/officeDocument/2006/customXml" ds:itemID="{C57F00C8-770D-4CCB-95CD-32892F2C9C99}">
  <ds:schemaRefs/>
</ds:datastoreItem>
</file>

<file path=customXml/itemProps9.xml><?xml version="1.0" encoding="utf-8"?>
<ds:datastoreItem xmlns:ds="http://schemas.openxmlformats.org/officeDocument/2006/customXml" ds:itemID="{1663DE3B-3F19-487C-AEF5-980853E6C3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wg.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2023-08-27T08:51:18Z</dcterms:modified>
</cp:coreProperties>
</file>