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JO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<sst xmlns="http://schemas.openxmlformats.org/spreadsheetml/2006/main" count="91" uniqueCount="57">
  <si>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Słownie wartość oferty:</t>
  </si>
  <si>
    <t>RAZEM</t>
  </si>
  <si>
    <t>Kg</t>
  </si>
  <si>
    <t>Żołądki drobiowe świeże</t>
  </si>
  <si>
    <t>Wątróbka drobiowa świeża</t>
  </si>
  <si>
    <t>Udziec z kurczaka świeży</t>
  </si>
  <si>
    <t>Udko z kurczaka świeże</t>
  </si>
  <si>
    <t>Szynkówka z indyka</t>
  </si>
  <si>
    <t>Szynka z piersią kurczaka</t>
  </si>
  <si>
    <t>Szynka tostowa z indyka</t>
  </si>
  <si>
    <t>Szynka mielona drobiowa</t>
  </si>
  <si>
    <t>Specjał drobiowy</t>
  </si>
  <si>
    <t>Smakowita</t>
  </si>
  <si>
    <t>Serdelki drobiowe</t>
  </si>
  <si>
    <t>Salceson z indyka</t>
  </si>
  <si>
    <t>Rolada drobiowa</t>
  </si>
  <si>
    <t>Polędwica z warzywami</t>
  </si>
  <si>
    <t>Polędwica z indyka</t>
  </si>
  <si>
    <t>Polędwica szkolna</t>
  </si>
  <si>
    <t>Polędwica miodowa</t>
  </si>
  <si>
    <t>Polędwica drobiowa</t>
  </si>
  <si>
    <t>Pieczeń z gęsi ze śliwką</t>
  </si>
  <si>
    <t>Pasztetowa drobiowa</t>
  </si>
  <si>
    <t>Pasztet drobiowy zapiekany</t>
  </si>
  <si>
    <t>Parówka drobiowa cienka</t>
  </si>
  <si>
    <t>Mielonka rodzinna</t>
  </si>
  <si>
    <t>Mielonka drobiowa</t>
  </si>
  <si>
    <t>Kurczak świeży</t>
  </si>
  <si>
    <t>Krakowska drobiowa podsuszana</t>
  </si>
  <si>
    <t>Krakowska drobiowa</t>
  </si>
  <si>
    <t>Korpus z kurczaka świeży</t>
  </si>
  <si>
    <t>Kiełbasa biała drobiowa</t>
  </si>
  <si>
    <t xml:space="preserve">Golonkowa z indyka </t>
  </si>
  <si>
    <t>Filet z kurczaka (pierś)  świeży</t>
  </si>
  <si>
    <t>Ćwiartka  z kurczaka świeża</t>
  </si>
  <si>
    <t>Blok z indyka</t>
  </si>
  <si>
    <t>Baton szynkowo-drobiowy</t>
  </si>
  <si>
    <t>Baleron drobiowy</t>
  </si>
  <si>
    <t>Wartość brutto     (6+8)</t>
  </si>
  <si>
    <t>Wartość VAT       (6x7)</t>
  </si>
  <si>
    <t>Stawka    VAT %</t>
  </si>
  <si>
    <t>Wartość netto      (4x5)</t>
  </si>
  <si>
    <t>Cena jednostkowa netto</t>
  </si>
  <si>
    <t>Ilość</t>
  </si>
  <si>
    <t>J.m.</t>
  </si>
  <si>
    <t>Przedmiot zamówienia</t>
  </si>
  <si>
    <t>L.p.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</si>
  <si>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</si>
  <si>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</si>
  <si>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Roczne szacunkowe zapotrzebowanie ilościowe na mięso drobiowe i przetwory drobiowe dla jednostek organizacyjnych powiatu gryfickiego</t>
  </si>
  <si>
    <t>Nr postępowania 1.2.2_3/2021</t>
  </si>
  <si>
    <t>Załącznik nr 2 do SWZ</t>
  </si>
  <si>
    <t>Kalkulacja cenowa</t>
  </si>
  <si>
    <t>Część druga - Dostawa mięsa drobiowego i przetworów drobiowych dla jednostek organizacyjnych powiatu gryfickiego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</si>
  <si>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</si>
  <si>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</si>
  <si>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. . . . . . . . . . . . . . . . . . . . . . . . . . . . . . 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</si>
</sst>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30" zoomScaleNormal="130" zoomScalePageLayoutView="0" workbookViewId="0" topLeftCell="A1">
      <selection activeCell="A11" sqref="A11:IV44"/>
    </sheetView>
  </sheetViews>
  <sheetFormatPr defaultColWidth="9.140625" defaultRowHeight="12.75"/>
  <cols>
    <col min="1" max="1" width="4.421875" style="3" customWidth="1"/>
    <col min="2" max="2" width="32.421875" style="1" customWidth="1"/>
    <col min="3" max="3" width="5.00390625" style="3" customWidth="1"/>
    <col min="4" max="4" width="10.8515625" style="2" customWidth="1"/>
    <col min="5" max="9" width="10.8515625" style="1" customWidth="1"/>
    <col min="10" max="12" width="9.140625" style="1" customWidth="1"/>
  </cols>
  <sheetData>
    <row r="1" spans="1:9" ht="15.75">
      <c r="A1" s="25" t="s">
        <v>50</v>
      </c>
      <c r="G1" s="27" t="s">
        <v>51</v>
      </c>
      <c r="H1" s="27"/>
      <c r="I1" s="27"/>
    </row>
    <row r="3" spans="1:9" ht="12.75">
      <c r="A3" s="33" t="s">
        <v>52</v>
      </c>
      <c r="B3" s="33"/>
      <c r="C3" s="33"/>
      <c r="D3" s="33"/>
      <c r="E3" s="33"/>
      <c r="F3" s="33"/>
      <c r="G3" s="33"/>
      <c r="H3" s="33"/>
      <c r="I3" s="33"/>
    </row>
    <row r="4" spans="1:9" ht="18" customHeight="1">
      <c r="A4" s="33" t="s">
        <v>53</v>
      </c>
      <c r="B4" s="33"/>
      <c r="C4" s="33"/>
      <c r="D4" s="33"/>
      <c r="E4" s="33"/>
      <c r="F4" s="33"/>
      <c r="G4" s="33"/>
      <c r="H4" s="33"/>
      <c r="I4" s="33"/>
    </row>
    <row r="5" spans="1:9" ht="12.75" customHeight="1">
      <c r="A5" s="34" t="s">
        <v>49</v>
      </c>
      <c r="B5" s="34"/>
      <c r="C5" s="34"/>
      <c r="D5" s="34"/>
      <c r="E5" s="34"/>
      <c r="F5" s="34"/>
      <c r="G5" s="34"/>
      <c r="H5" s="34"/>
      <c r="I5" s="34"/>
    </row>
    <row r="6" spans="1:9" ht="21.75" customHeight="1">
      <c r="A6" s="34"/>
      <c r="B6" s="34"/>
      <c r="C6" s="34"/>
      <c r="D6" s="34"/>
      <c r="E6" s="34"/>
      <c r="F6" s="34"/>
      <c r="G6" s="34"/>
      <c r="H6" s="34"/>
      <c r="I6" s="34"/>
    </row>
    <row r="8" spans="1:9" ht="36.75" customHeight="1">
      <c r="A8" s="23" t="s">
        <v>46</v>
      </c>
      <c r="B8" s="23" t="s">
        <v>45</v>
      </c>
      <c r="C8" s="23" t="s">
        <v>44</v>
      </c>
      <c r="D8" s="24" t="s">
        <v>43</v>
      </c>
      <c r="E8" s="23" t="s">
        <v>42</v>
      </c>
      <c r="F8" s="23" t="s">
        <v>41</v>
      </c>
      <c r="G8" s="23" t="s">
        <v>40</v>
      </c>
      <c r="H8" s="23" t="s">
        <v>39</v>
      </c>
      <c r="I8" s="23" t="s">
        <v>38</v>
      </c>
    </row>
    <row r="9" spans="1:9" ht="13.5">
      <c r="A9" s="22">
        <v>1</v>
      </c>
      <c r="B9" s="21">
        <v>2</v>
      </c>
      <c r="C9" s="35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</row>
    <row r="10" spans="1:9" ht="21" customHeight="1">
      <c r="A10" s="19">
        <v>1</v>
      </c>
      <c r="B10" s="18" t="s">
        <v>37</v>
      </c>
      <c r="C10" s="36" t="s">
        <v>2</v>
      </c>
      <c r="D10" s="17">
        <v>580</v>
      </c>
      <c r="E10" s="15"/>
      <c r="F10" s="15">
        <f aca="true" t="shared" si="0" ref="F10:F44">SUM(D10*E10)</f>
        <v>0</v>
      </c>
      <c r="G10" s="16"/>
      <c r="H10" s="15">
        <f aca="true" t="shared" si="1" ref="H10:H44">SUM(F10*G10%)</f>
        <v>0</v>
      </c>
      <c r="I10" s="15">
        <f aca="true" t="shared" si="2" ref="I10:I44">SUM(F10+H10)</f>
        <v>0</v>
      </c>
    </row>
    <row r="11" spans="1:9" ht="21" customHeight="1">
      <c r="A11" s="19">
        <v>2</v>
      </c>
      <c r="B11" s="18" t="s">
        <v>36</v>
      </c>
      <c r="C11" s="36" t="s">
        <v>2</v>
      </c>
      <c r="D11" s="17">
        <v>860</v>
      </c>
      <c r="E11" s="15"/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</row>
    <row r="12" spans="1:9" ht="21" customHeight="1">
      <c r="A12" s="19">
        <v>3</v>
      </c>
      <c r="B12" s="18" t="s">
        <v>35</v>
      </c>
      <c r="C12" s="36" t="s">
        <v>2</v>
      </c>
      <c r="D12" s="17">
        <v>210</v>
      </c>
      <c r="E12" s="15"/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</row>
    <row r="13" spans="1:9" ht="21" customHeight="1">
      <c r="A13" s="19">
        <v>4</v>
      </c>
      <c r="B13" s="18" t="s">
        <v>34</v>
      </c>
      <c r="C13" s="36" t="s">
        <v>2</v>
      </c>
      <c r="D13" s="17">
        <v>900</v>
      </c>
      <c r="E13" s="15"/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</row>
    <row r="14" spans="1:9" ht="21" customHeight="1">
      <c r="A14" s="19">
        <v>5</v>
      </c>
      <c r="B14" s="18" t="s">
        <v>33</v>
      </c>
      <c r="C14" s="36" t="s">
        <v>2</v>
      </c>
      <c r="D14" s="17">
        <v>2140</v>
      </c>
      <c r="E14" s="15"/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</row>
    <row r="15" spans="1:9" ht="21" customHeight="1">
      <c r="A15" s="19">
        <v>6</v>
      </c>
      <c r="B15" s="18" t="s">
        <v>32</v>
      </c>
      <c r="C15" s="36" t="s">
        <v>2</v>
      </c>
      <c r="D15" s="17">
        <v>340</v>
      </c>
      <c r="E15" s="15"/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</row>
    <row r="16" spans="1:9" ht="21" customHeight="1">
      <c r="A16" s="19">
        <v>7</v>
      </c>
      <c r="B16" s="18" t="s">
        <v>31</v>
      </c>
      <c r="C16" s="36" t="s">
        <v>2</v>
      </c>
      <c r="D16" s="17">
        <v>340</v>
      </c>
      <c r="E16" s="15"/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</row>
    <row r="17" spans="1:9" ht="21" customHeight="1">
      <c r="A17" s="19">
        <v>8</v>
      </c>
      <c r="B17" s="18" t="s">
        <v>30</v>
      </c>
      <c r="C17" s="36" t="s">
        <v>2</v>
      </c>
      <c r="D17" s="17">
        <v>5700</v>
      </c>
      <c r="E17" s="15"/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</row>
    <row r="18" spans="1:9" ht="21" customHeight="1">
      <c r="A18" s="19">
        <v>9</v>
      </c>
      <c r="B18" s="18" t="s">
        <v>29</v>
      </c>
      <c r="C18" s="36" t="s">
        <v>2</v>
      </c>
      <c r="D18" s="17">
        <v>360</v>
      </c>
      <c r="E18" s="15"/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</row>
    <row r="19" spans="1:9" ht="21" customHeight="1">
      <c r="A19" s="19">
        <v>10</v>
      </c>
      <c r="B19" s="18" t="s">
        <v>28</v>
      </c>
      <c r="C19" s="36" t="s">
        <v>2</v>
      </c>
      <c r="D19" s="17">
        <v>425</v>
      </c>
      <c r="E19" s="15"/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</row>
    <row r="20" spans="1:9" ht="21" customHeight="1">
      <c r="A20" s="19">
        <v>11</v>
      </c>
      <c r="B20" s="18" t="s">
        <v>27</v>
      </c>
      <c r="C20" s="36" t="s">
        <v>2</v>
      </c>
      <c r="D20" s="17">
        <v>550</v>
      </c>
      <c r="E20" s="15"/>
      <c r="F20" s="15">
        <f t="shared" si="0"/>
        <v>0</v>
      </c>
      <c r="G20" s="16"/>
      <c r="H20" s="15">
        <f t="shared" si="1"/>
        <v>0</v>
      </c>
      <c r="I20" s="15">
        <f t="shared" si="2"/>
        <v>0</v>
      </c>
    </row>
    <row r="21" spans="1:9" ht="21" customHeight="1">
      <c r="A21" s="19">
        <v>12</v>
      </c>
      <c r="B21" s="18" t="s">
        <v>26</v>
      </c>
      <c r="C21" s="36" t="s">
        <v>2</v>
      </c>
      <c r="D21" s="17">
        <v>160</v>
      </c>
      <c r="E21" s="15"/>
      <c r="F21" s="15">
        <f t="shared" si="0"/>
        <v>0</v>
      </c>
      <c r="G21" s="16"/>
      <c r="H21" s="15">
        <f t="shared" si="1"/>
        <v>0</v>
      </c>
      <c r="I21" s="15">
        <f t="shared" si="2"/>
        <v>0</v>
      </c>
    </row>
    <row r="22" spans="1:9" ht="21" customHeight="1">
      <c r="A22" s="19">
        <v>13</v>
      </c>
      <c r="B22" s="18" t="s">
        <v>25</v>
      </c>
      <c r="C22" s="36" t="s">
        <v>2</v>
      </c>
      <c r="D22" s="17">
        <v>80</v>
      </c>
      <c r="E22" s="15"/>
      <c r="F22" s="15">
        <f t="shared" si="0"/>
        <v>0</v>
      </c>
      <c r="G22" s="16"/>
      <c r="H22" s="15">
        <f t="shared" si="1"/>
        <v>0</v>
      </c>
      <c r="I22" s="15">
        <f t="shared" si="2"/>
        <v>0</v>
      </c>
    </row>
    <row r="23" spans="1:9" ht="21" customHeight="1">
      <c r="A23" s="19">
        <v>14</v>
      </c>
      <c r="B23" s="18" t="s">
        <v>24</v>
      </c>
      <c r="C23" s="36" t="s">
        <v>2</v>
      </c>
      <c r="D23" s="17">
        <v>1170</v>
      </c>
      <c r="E23" s="15"/>
      <c r="F23" s="15">
        <f t="shared" si="0"/>
        <v>0</v>
      </c>
      <c r="G23" s="16"/>
      <c r="H23" s="15">
        <f t="shared" si="1"/>
        <v>0</v>
      </c>
      <c r="I23" s="15">
        <f t="shared" si="2"/>
        <v>0</v>
      </c>
    </row>
    <row r="24" spans="1:9" ht="21" customHeight="1">
      <c r="A24" s="19">
        <v>15</v>
      </c>
      <c r="B24" s="18" t="s">
        <v>23</v>
      </c>
      <c r="C24" s="36" t="s">
        <v>2</v>
      </c>
      <c r="D24" s="17">
        <v>425</v>
      </c>
      <c r="E24" s="15"/>
      <c r="F24" s="15">
        <f t="shared" si="0"/>
        <v>0</v>
      </c>
      <c r="G24" s="16"/>
      <c r="H24" s="15">
        <f t="shared" si="1"/>
        <v>0</v>
      </c>
      <c r="I24" s="15">
        <f t="shared" si="2"/>
        <v>0</v>
      </c>
    </row>
    <row r="25" spans="1:9" ht="21" customHeight="1">
      <c r="A25" s="19">
        <v>16</v>
      </c>
      <c r="B25" s="18" t="s">
        <v>22</v>
      </c>
      <c r="C25" s="36" t="s">
        <v>2</v>
      </c>
      <c r="D25" s="17">
        <v>210</v>
      </c>
      <c r="E25" s="15"/>
      <c r="F25" s="15">
        <f t="shared" si="0"/>
        <v>0</v>
      </c>
      <c r="G25" s="16"/>
      <c r="H25" s="15">
        <f t="shared" si="1"/>
        <v>0</v>
      </c>
      <c r="I25" s="15">
        <f t="shared" si="2"/>
        <v>0</v>
      </c>
    </row>
    <row r="26" spans="1:9" ht="21" customHeight="1">
      <c r="A26" s="19">
        <v>17</v>
      </c>
      <c r="B26" s="18" t="s">
        <v>21</v>
      </c>
      <c r="C26" s="36" t="s">
        <v>2</v>
      </c>
      <c r="D26" s="17">
        <v>330</v>
      </c>
      <c r="E26" s="15"/>
      <c r="F26" s="15">
        <f t="shared" si="0"/>
        <v>0</v>
      </c>
      <c r="G26" s="16"/>
      <c r="H26" s="15">
        <f t="shared" si="1"/>
        <v>0</v>
      </c>
      <c r="I26" s="15">
        <f t="shared" si="2"/>
        <v>0</v>
      </c>
    </row>
    <row r="27" spans="1:9" ht="21" customHeight="1">
      <c r="A27" s="19">
        <v>18</v>
      </c>
      <c r="B27" s="18" t="s">
        <v>20</v>
      </c>
      <c r="C27" s="36" t="s">
        <v>2</v>
      </c>
      <c r="D27" s="17">
        <v>390</v>
      </c>
      <c r="E27" s="15"/>
      <c r="F27" s="15">
        <f t="shared" si="0"/>
        <v>0</v>
      </c>
      <c r="G27" s="16"/>
      <c r="H27" s="15">
        <f t="shared" si="1"/>
        <v>0</v>
      </c>
      <c r="I27" s="15">
        <f t="shared" si="2"/>
        <v>0</v>
      </c>
    </row>
    <row r="28" spans="1:9" ht="21" customHeight="1">
      <c r="A28" s="19">
        <v>19</v>
      </c>
      <c r="B28" s="18" t="s">
        <v>19</v>
      </c>
      <c r="C28" s="36" t="s">
        <v>2</v>
      </c>
      <c r="D28" s="17">
        <v>660</v>
      </c>
      <c r="E28" s="15"/>
      <c r="F28" s="15">
        <f t="shared" si="0"/>
        <v>0</v>
      </c>
      <c r="G28" s="16"/>
      <c r="H28" s="15">
        <f t="shared" si="1"/>
        <v>0</v>
      </c>
      <c r="I28" s="15">
        <f t="shared" si="2"/>
        <v>0</v>
      </c>
    </row>
    <row r="29" spans="1:9" ht="21" customHeight="1">
      <c r="A29" s="19">
        <v>20</v>
      </c>
      <c r="B29" s="18" t="s">
        <v>18</v>
      </c>
      <c r="C29" s="36" t="s">
        <v>2</v>
      </c>
      <c r="D29" s="17">
        <v>225</v>
      </c>
      <c r="E29" s="15"/>
      <c r="F29" s="15">
        <f t="shared" si="0"/>
        <v>0</v>
      </c>
      <c r="G29" s="16"/>
      <c r="H29" s="15">
        <f t="shared" si="1"/>
        <v>0</v>
      </c>
      <c r="I29" s="15">
        <f t="shared" si="2"/>
        <v>0</v>
      </c>
    </row>
    <row r="30" spans="1:9" ht="21" customHeight="1">
      <c r="A30" s="19">
        <v>21</v>
      </c>
      <c r="B30" s="18" t="s">
        <v>17</v>
      </c>
      <c r="C30" s="36" t="s">
        <v>2</v>
      </c>
      <c r="D30" s="17">
        <v>380</v>
      </c>
      <c r="E30" s="15"/>
      <c r="F30" s="15">
        <f t="shared" si="0"/>
        <v>0</v>
      </c>
      <c r="G30" s="16"/>
      <c r="H30" s="15">
        <f t="shared" si="1"/>
        <v>0</v>
      </c>
      <c r="I30" s="15">
        <f t="shared" si="2"/>
        <v>0</v>
      </c>
    </row>
    <row r="31" spans="1:9" ht="21" customHeight="1">
      <c r="A31" s="19">
        <v>22</v>
      </c>
      <c r="B31" s="18" t="s">
        <v>16</v>
      </c>
      <c r="C31" s="36" t="s">
        <v>2</v>
      </c>
      <c r="D31" s="17">
        <v>295</v>
      </c>
      <c r="E31" s="15"/>
      <c r="F31" s="15">
        <f t="shared" si="0"/>
        <v>0</v>
      </c>
      <c r="G31" s="16"/>
      <c r="H31" s="15">
        <f t="shared" si="1"/>
        <v>0</v>
      </c>
      <c r="I31" s="15">
        <f t="shared" si="2"/>
        <v>0</v>
      </c>
    </row>
    <row r="32" spans="1:9" ht="21" customHeight="1">
      <c r="A32" s="19">
        <v>23</v>
      </c>
      <c r="B32" s="18" t="s">
        <v>15</v>
      </c>
      <c r="C32" s="36" t="s">
        <v>2</v>
      </c>
      <c r="D32" s="17">
        <v>290</v>
      </c>
      <c r="E32" s="15"/>
      <c r="F32" s="15">
        <f t="shared" si="0"/>
        <v>0</v>
      </c>
      <c r="G32" s="16"/>
      <c r="H32" s="15">
        <f t="shared" si="1"/>
        <v>0</v>
      </c>
      <c r="I32" s="15">
        <f t="shared" si="2"/>
        <v>0</v>
      </c>
    </row>
    <row r="33" spans="1:9" ht="21" customHeight="1">
      <c r="A33" s="19">
        <v>24</v>
      </c>
      <c r="B33" s="18" t="s">
        <v>14</v>
      </c>
      <c r="C33" s="36" t="s">
        <v>2</v>
      </c>
      <c r="D33" s="17">
        <v>60</v>
      </c>
      <c r="E33" s="15"/>
      <c r="F33" s="15">
        <f t="shared" si="0"/>
        <v>0</v>
      </c>
      <c r="G33" s="16"/>
      <c r="H33" s="15">
        <f t="shared" si="1"/>
        <v>0</v>
      </c>
      <c r="I33" s="15">
        <f t="shared" si="2"/>
        <v>0</v>
      </c>
    </row>
    <row r="34" spans="1:9" ht="21" customHeight="1">
      <c r="A34" s="19">
        <v>25</v>
      </c>
      <c r="B34" s="18" t="s">
        <v>13</v>
      </c>
      <c r="C34" s="36" t="s">
        <v>2</v>
      </c>
      <c r="D34" s="17">
        <v>130</v>
      </c>
      <c r="E34" s="15"/>
      <c r="F34" s="15">
        <f t="shared" si="0"/>
        <v>0</v>
      </c>
      <c r="G34" s="16"/>
      <c r="H34" s="15">
        <f t="shared" si="1"/>
        <v>0</v>
      </c>
      <c r="I34" s="15">
        <f t="shared" si="2"/>
        <v>0</v>
      </c>
    </row>
    <row r="35" spans="1:9" ht="21" customHeight="1">
      <c r="A35" s="19">
        <v>26</v>
      </c>
      <c r="B35" s="18" t="s">
        <v>12</v>
      </c>
      <c r="C35" s="36" t="s">
        <v>2</v>
      </c>
      <c r="D35" s="17">
        <v>420</v>
      </c>
      <c r="E35" s="15"/>
      <c r="F35" s="15">
        <f t="shared" si="0"/>
        <v>0</v>
      </c>
      <c r="G35" s="16"/>
      <c r="H35" s="15">
        <f t="shared" si="1"/>
        <v>0</v>
      </c>
      <c r="I35" s="15">
        <f t="shared" si="2"/>
        <v>0</v>
      </c>
    </row>
    <row r="36" spans="1:9" ht="21" customHeight="1">
      <c r="A36" s="19">
        <v>27</v>
      </c>
      <c r="B36" s="18" t="s">
        <v>11</v>
      </c>
      <c r="C36" s="36" t="s">
        <v>2</v>
      </c>
      <c r="D36" s="17">
        <v>240</v>
      </c>
      <c r="E36" s="15"/>
      <c r="F36" s="15">
        <f t="shared" si="0"/>
        <v>0</v>
      </c>
      <c r="G36" s="16"/>
      <c r="H36" s="15">
        <f t="shared" si="1"/>
        <v>0</v>
      </c>
      <c r="I36" s="15">
        <f t="shared" si="2"/>
        <v>0</v>
      </c>
    </row>
    <row r="37" spans="1:9" ht="21" customHeight="1">
      <c r="A37" s="19">
        <v>28</v>
      </c>
      <c r="B37" s="18" t="s">
        <v>10</v>
      </c>
      <c r="C37" s="36" t="s">
        <v>2</v>
      </c>
      <c r="D37" s="17">
        <v>165</v>
      </c>
      <c r="E37" s="15"/>
      <c r="F37" s="15">
        <f t="shared" si="0"/>
        <v>0</v>
      </c>
      <c r="G37" s="16"/>
      <c r="H37" s="15">
        <f t="shared" si="1"/>
        <v>0</v>
      </c>
      <c r="I37" s="15">
        <f t="shared" si="2"/>
        <v>0</v>
      </c>
    </row>
    <row r="38" spans="1:9" ht="21" customHeight="1">
      <c r="A38" s="19">
        <v>29</v>
      </c>
      <c r="B38" s="18" t="s">
        <v>9</v>
      </c>
      <c r="C38" s="36" t="s">
        <v>2</v>
      </c>
      <c r="D38" s="17">
        <v>300</v>
      </c>
      <c r="E38" s="15"/>
      <c r="F38" s="15">
        <f t="shared" si="0"/>
        <v>0</v>
      </c>
      <c r="G38" s="16"/>
      <c r="H38" s="15">
        <f t="shared" si="1"/>
        <v>0</v>
      </c>
      <c r="I38" s="15">
        <f t="shared" si="2"/>
        <v>0</v>
      </c>
    </row>
    <row r="39" spans="1:9" ht="21" customHeight="1">
      <c r="A39" s="19">
        <v>30</v>
      </c>
      <c r="B39" s="18" t="s">
        <v>8</v>
      </c>
      <c r="C39" s="36" t="s">
        <v>2</v>
      </c>
      <c r="D39" s="17">
        <v>455</v>
      </c>
      <c r="E39" s="15"/>
      <c r="F39" s="15">
        <f t="shared" si="0"/>
        <v>0</v>
      </c>
      <c r="G39" s="16"/>
      <c r="H39" s="15">
        <f t="shared" si="1"/>
        <v>0</v>
      </c>
      <c r="I39" s="15">
        <f t="shared" si="2"/>
        <v>0</v>
      </c>
    </row>
    <row r="40" spans="1:9" ht="21" customHeight="1">
      <c r="A40" s="19">
        <v>31</v>
      </c>
      <c r="B40" s="18" t="s">
        <v>7</v>
      </c>
      <c r="C40" s="36" t="s">
        <v>2</v>
      </c>
      <c r="D40" s="17">
        <v>195</v>
      </c>
      <c r="E40" s="15"/>
      <c r="F40" s="15">
        <f t="shared" si="0"/>
        <v>0</v>
      </c>
      <c r="G40" s="16"/>
      <c r="H40" s="15">
        <f t="shared" si="1"/>
        <v>0</v>
      </c>
      <c r="I40" s="15">
        <f t="shared" si="2"/>
        <v>0</v>
      </c>
    </row>
    <row r="41" spans="1:9" ht="21" customHeight="1">
      <c r="A41" s="19">
        <v>32</v>
      </c>
      <c r="B41" s="18" t="s">
        <v>6</v>
      </c>
      <c r="C41" s="36" t="s">
        <v>2</v>
      </c>
      <c r="D41" s="17">
        <v>1050</v>
      </c>
      <c r="E41" s="15"/>
      <c r="F41" s="15">
        <f t="shared" si="0"/>
        <v>0</v>
      </c>
      <c r="G41" s="16"/>
      <c r="H41" s="15">
        <f t="shared" si="1"/>
        <v>0</v>
      </c>
      <c r="I41" s="15">
        <f t="shared" si="2"/>
        <v>0</v>
      </c>
    </row>
    <row r="42" spans="1:9" ht="21" customHeight="1">
      <c r="A42" s="19">
        <v>33</v>
      </c>
      <c r="B42" s="18" t="s">
        <v>5</v>
      </c>
      <c r="C42" s="36" t="s">
        <v>2</v>
      </c>
      <c r="D42" s="17">
        <v>2240</v>
      </c>
      <c r="E42" s="15"/>
      <c r="F42" s="15">
        <f t="shared" si="0"/>
        <v>0</v>
      </c>
      <c r="G42" s="16"/>
      <c r="H42" s="15">
        <f t="shared" si="1"/>
        <v>0</v>
      </c>
      <c r="I42" s="15">
        <f t="shared" si="2"/>
        <v>0</v>
      </c>
    </row>
    <row r="43" spans="1:9" ht="21" customHeight="1">
      <c r="A43" s="19">
        <v>34</v>
      </c>
      <c r="B43" s="18" t="s">
        <v>4</v>
      </c>
      <c r="C43" s="36" t="s">
        <v>2</v>
      </c>
      <c r="D43" s="17">
        <v>760</v>
      </c>
      <c r="E43" s="15"/>
      <c r="F43" s="15">
        <f t="shared" si="0"/>
        <v>0</v>
      </c>
      <c r="G43" s="16"/>
      <c r="H43" s="15">
        <f t="shared" si="1"/>
        <v>0</v>
      </c>
      <c r="I43" s="15">
        <f t="shared" si="2"/>
        <v>0</v>
      </c>
    </row>
    <row r="44" spans="1:9" ht="21" customHeight="1" thickBot="1">
      <c r="A44" s="19">
        <v>35</v>
      </c>
      <c r="B44" s="18" t="s">
        <v>3</v>
      </c>
      <c r="C44" s="36" t="s">
        <v>2</v>
      </c>
      <c r="D44" s="17">
        <v>750</v>
      </c>
      <c r="E44" s="15"/>
      <c r="F44" s="15">
        <f t="shared" si="0"/>
        <v>0</v>
      </c>
      <c r="G44" s="16"/>
      <c r="H44" s="15">
        <f t="shared" si="1"/>
        <v>0</v>
      </c>
      <c r="I44" s="15">
        <f t="shared" si="2"/>
        <v>0</v>
      </c>
    </row>
    <row r="45" spans="1:9" ht="24" customHeight="1" thickBot="1" thickTop="1">
      <c r="A45" s="30" t="s">
        <v>1</v>
      </c>
      <c r="B45" s="31"/>
      <c r="C45" s="32"/>
      <c r="D45" s="14"/>
      <c r="E45" s="13"/>
      <c r="F45" s="10">
        <f>SUM(F10:F44)</f>
        <v>0</v>
      </c>
      <c r="G45" s="12"/>
      <c r="H45" s="11">
        <f>SUM(H10:H44)</f>
        <v>0</v>
      </c>
      <c r="I45" s="10">
        <f>SUM(I10:I44)</f>
        <v>0</v>
      </c>
    </row>
    <row r="46" ht="13.5" thickTop="1"/>
    <row r="47" spans="2:7" ht="15.75">
      <c r="B47" s="9" t="s">
        <v>0</v>
      </c>
      <c r="C47" s="26"/>
      <c r="D47" s="5"/>
      <c r="E47" s="4"/>
      <c r="F47" s="4"/>
      <c r="G47" s="4"/>
    </row>
    <row r="48" spans="2:8" ht="15.75">
      <c r="B48" s="7" t="s">
        <v>47</v>
      </c>
      <c r="C48" s="26"/>
      <c r="D48" s="8"/>
      <c r="E48" s="8"/>
      <c r="F48" s="8"/>
      <c r="G48" s="8"/>
      <c r="H48" s="6"/>
    </row>
    <row r="49" spans="2:8" ht="15.75">
      <c r="B49" s="7" t="s">
        <v>48</v>
      </c>
      <c r="C49" s="37"/>
      <c r="D49" s="7"/>
      <c r="E49" s="7"/>
      <c r="F49" s="7"/>
      <c r="G49" s="7"/>
      <c r="H49" s="6"/>
    </row>
    <row r="50" spans="2:7" ht="15.75">
      <c r="B50" s="4"/>
      <c r="C50" s="26"/>
      <c r="D50" s="5"/>
      <c r="E50" s="4"/>
      <c r="F50" s="4"/>
      <c r="G50" s="4"/>
    </row>
    <row r="52" ht="12.75">
      <c r="A52" s="1"/>
    </row>
    <row r="53" spans="1:9" ht="12.75">
      <c r="A53" s="1"/>
      <c r="D53" s="28" t="s">
        <v>56</v>
      </c>
      <c r="E53" s="28"/>
      <c r="F53" s="28"/>
      <c r="G53" s="28"/>
      <c r="H53" s="28"/>
      <c r="I53" s="28"/>
    </row>
    <row r="54" spans="1:9" ht="12.75">
      <c r="A54" s="1"/>
      <c r="B54" s="2"/>
      <c r="D54" s="28" t="s">
        <v>54</v>
      </c>
      <c r="E54" s="28"/>
      <c r="F54" s="28"/>
      <c r="G54" s="28"/>
      <c r="H54" s="28"/>
      <c r="I54" s="28"/>
    </row>
    <row r="55" spans="1:4" ht="12.75">
      <c r="A55" s="1"/>
      <c r="B55" s="2"/>
      <c r="D55" s="1"/>
    </row>
    <row r="56" spans="1:8" ht="12.75">
      <c r="A56" s="29" t="s">
        <v>55</v>
      </c>
      <c r="B56" s="29"/>
      <c r="C56" s="29"/>
      <c r="D56" s="29"/>
      <c r="E56" s="29"/>
      <c r="F56" s="29"/>
      <c r="G56" s="29"/>
      <c r="H56" s="29"/>
    </row>
    <row r="57" spans="1:8" ht="12.75">
      <c r="A57" s="29"/>
      <c r="B57" s="29"/>
      <c r="C57" s="29"/>
      <c r="D57" s="29"/>
      <c r="E57" s="29"/>
      <c r="F57" s="29"/>
      <c r="G57" s="29"/>
      <c r="H57" s="29"/>
    </row>
    <row r="58" spans="1:8" ht="12.75">
      <c r="A58" s="29"/>
      <c r="B58" s="29"/>
      <c r="C58" s="29"/>
      <c r="D58" s="29"/>
      <c r="E58" s="29"/>
      <c r="F58" s="29"/>
      <c r="G58" s="29"/>
      <c r="H58" s="29"/>
    </row>
  </sheetData>
  <sheetProtection/>
  <mergeCells count="8">
    <mergeCell ref="G1:I1"/>
    <mergeCell ref="D54:I54"/>
    <mergeCell ref="A56:H58"/>
    <mergeCell ref="D53:I53"/>
    <mergeCell ref="A45:C45"/>
    <mergeCell ref="A3:I3"/>
    <mergeCell ref="A4:I4"/>
    <mergeCell ref="A5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2021-07-01T06:39:25Z</cp:lastPrinted>
  <dcterms:created xsi:type="dcterms:W3CDTF">2021-06-30T18:26:53Z</dcterms:created>
  <dcterms:modified xsi:type="dcterms:W3CDTF">2021-07-01T06:39:39Z</dcterms:modified>
  <cp:category/>
  <cp:version/>
  <cp:contentType/>
  <cp:contentStatus/>
</cp:coreProperties>
</file>