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DP 2023\9. 231 Zamówienia publiczne powyżej 130 000 PLN\ZDP.231.5.2023 Budowa budynku\05 od Radcy\poprawiona wersja\"/>
    </mc:Choice>
  </mc:AlternateContent>
  <xr:revisionPtr revIDLastSave="0" documentId="13_ncr:1_{456860A1-BC42-4B93-89A9-45D76165655B}" xr6:coauthVersionLast="47" xr6:coauthVersionMax="47" xr10:uidLastSave="{00000000-0000-0000-0000-000000000000}"/>
  <bookViews>
    <workbookView xWindow="21300" yWindow="-120" windowWidth="28110" windowHeight="164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70" i="1" l="1"/>
  <c r="D71" i="1" s="1"/>
  <c r="D72" i="1" l="1"/>
</calcChain>
</file>

<file path=xl/sharedStrings.xml><?xml version="1.0" encoding="utf-8"?>
<sst xmlns="http://schemas.openxmlformats.org/spreadsheetml/2006/main" count="173" uniqueCount="121">
  <si>
    <r>
      <rPr>
        <b/>
        <sz val="8"/>
        <rFont val="Arial"/>
        <family val="2"/>
      </rPr>
      <t>Lp.</t>
    </r>
  </si>
  <si>
    <r>
      <rPr>
        <b/>
        <sz val="8"/>
        <rFont val="Arial"/>
        <family val="2"/>
      </rPr>
      <t>Nazwa</t>
    </r>
  </si>
  <si>
    <r>
      <rPr>
        <sz val="8"/>
        <rFont val="Arial"/>
        <family val="2"/>
      </rPr>
      <t>Przygotowanie terenu</t>
    </r>
  </si>
  <si>
    <r>
      <rPr>
        <sz val="8"/>
        <rFont val="Arial"/>
        <family val="2"/>
      </rPr>
      <t>Roboty ziemne</t>
    </r>
  </si>
  <si>
    <r>
      <rPr>
        <sz val="8"/>
        <rFont val="Arial"/>
        <family val="2"/>
      </rPr>
      <t>Fundamenty</t>
    </r>
  </si>
  <si>
    <r>
      <rPr>
        <sz val="8"/>
        <rFont val="Arial"/>
        <family val="2"/>
      </rPr>
      <t>Ściany zewnętrzne i wewnętrzne</t>
    </r>
  </si>
  <si>
    <r>
      <rPr>
        <sz val="8"/>
        <rFont val="Arial"/>
        <family val="2"/>
      </rPr>
      <t>Dach</t>
    </r>
  </si>
  <si>
    <r>
      <rPr>
        <sz val="8"/>
        <rFont val="Arial"/>
        <family val="2"/>
      </rPr>
      <t>Stolarka okienna</t>
    </r>
  </si>
  <si>
    <r>
      <rPr>
        <sz val="8"/>
        <rFont val="Arial"/>
        <family val="2"/>
      </rPr>
      <t>Stolarka drzwiowa</t>
    </r>
  </si>
  <si>
    <r>
      <rPr>
        <sz val="8"/>
        <rFont val="Arial"/>
        <family val="2"/>
      </rPr>
      <t>Elewacja</t>
    </r>
  </si>
  <si>
    <r>
      <rPr>
        <sz val="8"/>
        <rFont val="Arial"/>
        <family val="2"/>
      </rPr>
      <t>Posadzka na poddaszu</t>
    </r>
  </si>
  <si>
    <r>
      <rPr>
        <sz val="8"/>
        <rFont val="Arial"/>
        <family val="2"/>
      </rPr>
      <t>Podłoża posadzek</t>
    </r>
  </si>
  <si>
    <r>
      <rPr>
        <sz val="8"/>
        <rFont val="Arial"/>
        <family val="2"/>
      </rPr>
      <t>Tynki</t>
    </r>
  </si>
  <si>
    <r>
      <rPr>
        <sz val="8"/>
        <rFont val="Arial"/>
        <family val="2"/>
      </rPr>
      <t>Posadzki</t>
    </r>
  </si>
  <si>
    <r>
      <rPr>
        <sz val="8"/>
        <rFont val="Arial"/>
        <family val="2"/>
      </rPr>
      <t>Okładziny ścian i gładzie</t>
    </r>
  </si>
  <si>
    <r>
      <rPr>
        <sz val="8"/>
        <rFont val="Arial"/>
        <family val="2"/>
      </rPr>
      <t>Malowanie i okładziny</t>
    </r>
  </si>
  <si>
    <r>
      <rPr>
        <sz val="8"/>
        <rFont val="Arial"/>
        <family val="2"/>
      </rPr>
      <t>Wyposażenie łazienek</t>
    </r>
  </si>
  <si>
    <r>
      <rPr>
        <sz val="8"/>
        <rFont val="Arial"/>
        <family val="2"/>
      </rPr>
      <t>Roboty zewnętrzne</t>
    </r>
  </si>
  <si>
    <r>
      <rPr>
        <sz val="8"/>
        <rFont val="Arial"/>
        <family val="2"/>
      </rPr>
      <t xml:space="preserve">Wyposażenie p.poż i pomiary do
</t>
    </r>
    <r>
      <rPr>
        <sz val="8"/>
        <rFont val="Arial"/>
        <family val="2"/>
      </rPr>
      <t>odbioru bdynku</t>
    </r>
  </si>
  <si>
    <r>
      <rPr>
        <sz val="8"/>
        <rFont val="Arial"/>
        <family val="2"/>
      </rPr>
      <t>Dostawa i montaż wyposażenia</t>
    </r>
  </si>
  <si>
    <t>Wartość NETTO</t>
  </si>
  <si>
    <t>Wartość zł</t>
  </si>
  <si>
    <t>Forma rozliczenia za kompletnie wykonany element. Maksymalna wartość zobowiązania względem całości kontraktu</t>
  </si>
  <si>
    <t>Roboty ogólnobudowlane (arch. bud.)</t>
  </si>
  <si>
    <t>ryczałt</t>
  </si>
  <si>
    <t xml:space="preserve"> 1.1</t>
  </si>
  <si>
    <t>1.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</si>
  <si>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</si>
  <si>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</si>
  <si>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</si>
  <si>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</si>
  <si>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</si>
  <si>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</si>
  <si>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</si>
  <si>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</si>
  <si>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</si>
  <si>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</si>
  <si>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</si>
  <si>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</si>
  <si>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</si>
  <si>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</si>
  <si>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</si>
  <si>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</si>
  <si>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</si>
  <si>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>Roboty ogónobudowlane razem:</t>
  </si>
  <si>
    <r>
      <rPr>
        <sz val="8"/>
        <rFont val="Arial"/>
        <family val="2"/>
      </rPr>
      <t>ROBOTY ZIEMNE</t>
    </r>
  </si>
  <si>
    <r>
      <rPr>
        <sz val="8"/>
        <rFont val="Arial"/>
        <family val="2"/>
      </rPr>
      <t>ROBOTY MONTAŻOWE</t>
    </r>
  </si>
  <si>
    <r>
      <rPr>
        <sz val="8"/>
        <rFont val="Arial"/>
        <family val="2"/>
      </rPr>
      <t>PRÓBY</t>
    </r>
  </si>
  <si>
    <r>
      <rPr>
        <sz val="8"/>
        <rFont val="Arial"/>
        <family val="2"/>
      </rPr>
      <t>Rurociągi instalacji wody</t>
    </r>
  </si>
  <si>
    <r>
      <rPr>
        <sz val="8"/>
        <rFont val="Arial"/>
        <family val="2"/>
      </rPr>
      <t xml:space="preserve">Złączki i kształtki mosiężne, że-
</t>
    </r>
    <r>
      <rPr>
        <sz val="8"/>
        <rFont val="Arial"/>
        <family val="2"/>
      </rPr>
      <t>liwne i stalowe</t>
    </r>
  </si>
  <si>
    <r>
      <rPr>
        <sz val="8"/>
        <rFont val="Arial"/>
        <family val="2"/>
      </rPr>
      <t>Izolacje</t>
    </r>
  </si>
  <si>
    <r>
      <rPr>
        <sz val="8"/>
        <rFont val="Arial"/>
        <family val="2"/>
      </rPr>
      <t>Armatura</t>
    </r>
  </si>
  <si>
    <r>
      <rPr>
        <sz val="8"/>
        <rFont val="Arial"/>
        <family val="2"/>
      </rPr>
      <t>Próby</t>
    </r>
  </si>
  <si>
    <r>
      <rPr>
        <sz val="8"/>
        <rFont val="Arial"/>
        <family val="2"/>
      </rPr>
      <t>Kanalizacja wewnętrzna</t>
    </r>
  </si>
  <si>
    <r>
      <rPr>
        <sz val="8"/>
        <rFont val="Arial"/>
        <family val="2"/>
      </rPr>
      <t>Biały montaż</t>
    </r>
  </si>
  <si>
    <r>
      <rPr>
        <sz val="8"/>
        <rFont val="Arial"/>
        <family val="2"/>
      </rPr>
      <t>Element</t>
    </r>
  </si>
  <si>
    <t>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</si>
  <si>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</si>
  <si>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</si>
  <si>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</si>
  <si>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</si>
  <si>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</si>
  <si>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</si>
  <si>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</si>
  <si>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</si>
  <si>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</si>
  <si>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</si>
  <si>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</si>
  <si>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</si>
  <si>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2.13</t>
  </si>
  <si>
    <t xml:space="preserve"> 2.14</t>
  </si>
  <si>
    <t xml:space="preserve"> 2.15</t>
  </si>
  <si>
    <t xml:space="preserve"> 2.16</t>
  </si>
  <si>
    <t xml:space="preserve"> 2.17</t>
  </si>
  <si>
    <t xml:space="preserve"> 2.18</t>
  </si>
  <si>
    <t xml:space="preserve"> 2.19</t>
  </si>
  <si>
    <t xml:space="preserve"> 2.20</t>
  </si>
  <si>
    <t xml:space="preserve"> 2.21</t>
  </si>
  <si>
    <t xml:space="preserve"> 2.22</t>
  </si>
  <si>
    <t xml:space="preserve"> 2.23</t>
  </si>
  <si>
    <t xml:space="preserve"> 2.24</t>
  </si>
  <si>
    <t xml:space="preserve"> 2.25</t>
  </si>
  <si>
    <t xml:space="preserve"> 2.26</t>
  </si>
  <si>
    <t xml:space="preserve"> 2.27</t>
  </si>
  <si>
    <t xml:space="preserve"> 2.28</t>
  </si>
  <si>
    <t xml:space="preserve">3. </t>
  </si>
  <si>
    <t>Instalacja elektryczna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</si>
  <si>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</si>
  <si>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</si>
  <si>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</si>
  <si>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</si>
  <si>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</si>
  <si>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</si>
  <si>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</si>
  <si>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</si>
  <si>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>Roboty sanitarne razem:</t>
  </si>
  <si>
    <t>Roboty elektryczne razem:</t>
  </si>
  <si>
    <t>Tablice bezpiecznikowe, wew- nętrzne linie zasilające</t>
  </si>
  <si>
    <t>Obwody oświetlenia</t>
  </si>
  <si>
    <t>Instalacja telefoniczna i sieci komputerowej</t>
  </si>
  <si>
    <t>Instalacja odgromowa</t>
  </si>
  <si>
    <t>Oświetlenie terenu, zasilanie ga- rażu</t>
  </si>
  <si>
    <t>Instalacja fotowoltaiczna</t>
  </si>
  <si>
    <r>
      <rPr>
        <sz val="8"/>
        <rFont val="Arial"/>
        <family val="2"/>
        <charset val="238"/>
      </rPr>
      <t>Obwody gniazd ogólnych i
DATA, zasilanie wypustów</t>
    </r>
  </si>
  <si>
    <r>
      <rPr>
        <sz val="8"/>
        <rFont val="Arial"/>
        <family val="2"/>
        <charset val="238"/>
      </rPr>
      <t>Instalacja alarmowa, monitoringu i dla osób ze szczególnymi po-
trzebami</t>
    </r>
  </si>
  <si>
    <t>Roboty sanitarne - przyłacz wodociągowy</t>
  </si>
  <si>
    <t>B. Przyłacz kanalizacji sanitarnej</t>
  </si>
  <si>
    <t>C. Przyłacz gazu ziemnego</t>
  </si>
  <si>
    <t>D. Wewnętrzna instalacja wody ciepłej             i zimnej</t>
  </si>
  <si>
    <t>E. Wewnetrzna instalacja kanalizacji sanitarnej</t>
  </si>
  <si>
    <t>F. Instalacja centralnego ogrzewania</t>
  </si>
  <si>
    <t>G. Kotłownia</t>
  </si>
  <si>
    <t>H. Instalacja klimatyzacji</t>
  </si>
  <si>
    <t>I. Instalacja wewnętrzna gazu ziemnego</t>
  </si>
  <si>
    <t>J. Instalacja wentylacji mechanicznej</t>
  </si>
  <si>
    <t>RAZEM netto</t>
  </si>
  <si>
    <t>VAT</t>
  </si>
  <si>
    <t>Razem brutto</t>
  </si>
  <si>
    <t>Budowa budynku administracyjno-socjalnego na potrzeby Zarządu Dróg Powiatowych w Leżajsku</t>
  </si>
  <si>
    <t>Zalacznik NR 10 do SWZ- Tabela kosztów</t>
  </si>
  <si>
    <t xml:space="preserve">ZDP.231.5.13.2023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</si>
</sst>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7" x14ac:knownFonts="1">
    <font>
      <sz val="10"/>
      <color rgb="FF000000"/>
      <name val="Times New Roman"/>
      <charset val="204"/>
    </font>
    <font>
      <b/>
      <sz val="8"/>
      <name val="Arial"/>
    </font>
    <font>
      <sz val="8"/>
      <color rgb="FF000000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right" vertical="top" shrinkToFi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" fontId="2" fillId="0" borderId="4" xfId="0" applyNumberFormat="1" applyFont="1" applyBorder="1" applyAlignment="1">
      <alignment horizontal="center" vertical="center" shrinkToFit="1"/>
    </xf>
    <xf numFmtId="164" fontId="2" fillId="0" borderId="4" xfId="0" applyNumberFormat="1" applyFont="1" applyBorder="1" applyAlignment="1">
      <alignment horizontal="right" vertical="top" shrinkToFit="1"/>
    </xf>
    <xf numFmtId="1" fontId="2" fillId="0" borderId="4" xfId="0" applyNumberFormat="1" applyFont="1" applyBorder="1" applyAlignment="1">
      <alignment vertical="top" shrinkToFit="1"/>
    </xf>
    <xf numFmtId="1" fontId="2" fillId="0" borderId="4" xfId="0" applyNumberFormat="1" applyFont="1" applyBorder="1" applyAlignment="1">
      <alignment horizontal="center" vertical="top" shrinkToFit="1"/>
    </xf>
    <xf numFmtId="0" fontId="6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8" fillId="0" borderId="4" xfId="0" applyFont="1" applyBorder="1" applyAlignment="1">
      <alignment horizontal="left" vertical="top"/>
    </xf>
    <xf numFmtId="0" fontId="8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left" vertical="top"/>
    </xf>
    <xf numFmtId="0" fontId="9" fillId="0" borderId="4" xfId="1" applyFont="1" applyBorder="1" applyAlignment="1">
      <alignment horizontal="left" vertical="top" wrapText="1"/>
    </xf>
    <xf numFmtId="0" fontId="7" fillId="0" borderId="4" xfId="1" applyBorder="1" applyAlignment="1">
      <alignment horizontal="left" vertical="top" wrapText="1"/>
    </xf>
    <xf numFmtId="0" fontId="9" fillId="0" borderId="4" xfId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16" fontId="10" fillId="0" borderId="4" xfId="0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top" wrapText="1"/>
    </xf>
    <xf numFmtId="1" fontId="13" fillId="0" borderId="4" xfId="0" applyNumberFormat="1" applyFont="1" applyBorder="1" applyAlignment="1">
      <alignment horizontal="center" shrinkToFit="1"/>
    </xf>
    <xf numFmtId="0" fontId="14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top"/>
    </xf>
    <xf numFmtId="0" fontId="11" fillId="0" borderId="0" xfId="0" applyFont="1" applyAlignment="1">
      <alignment horizontal="right" vertical="center"/>
    </xf>
    <xf numFmtId="0" fontId="12" fillId="2" borderId="0" xfId="0" applyFont="1" applyFill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shrinkToFit="1"/>
    </xf>
    <xf numFmtId="1" fontId="10" fillId="0" borderId="4" xfId="0" applyNumberFormat="1" applyFont="1" applyBorder="1" applyAlignment="1">
      <alignment horizontal="center" shrinkToFi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top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2"/>
  <sheetViews>
    <sheetView tabSelected="1" workbookViewId="0">
      <selection activeCell="F4" sqref="F4"/>
    </sheetView>
  </sheetViews>
  <sheetFormatPr defaultRowHeight="12.75" x14ac:dyDescent="0.2"/>
  <cols>
    <col min="1" max="1" width="5.83203125" customWidth="1"/>
    <col min="2" max="2" width="28.5" customWidth="1"/>
    <col min="3" max="3" width="21.83203125" customWidth="1"/>
    <col min="4" max="4" width="14.1640625" customWidth="1"/>
  </cols>
  <sheetData>
    <row r="1" spans="1:5" x14ac:dyDescent="0.2">
      <c r="A1" s="39" t="s">
        <v>120</v>
      </c>
      <c r="B1" s="39"/>
      <c r="C1" s="39"/>
      <c r="D1" s="39"/>
    </row>
    <row r="2" spans="1:5" x14ac:dyDescent="0.2">
      <c r="A2" s="38" t="s">
        <v>119</v>
      </c>
      <c r="B2" s="38"/>
      <c r="C2" s="38"/>
      <c r="D2" s="38"/>
    </row>
    <row r="3" spans="1:5" x14ac:dyDescent="0.2">
      <c r="A3" s="29"/>
      <c r="B3" s="29"/>
      <c r="C3" s="29"/>
      <c r="D3" s="29"/>
    </row>
    <row r="4" spans="1:5" x14ac:dyDescent="0.2">
      <c r="A4" s="30" t="s">
        <v>118</v>
      </c>
      <c r="B4" s="30"/>
      <c r="C4" s="30"/>
      <c r="D4" s="30"/>
    </row>
    <row r="5" spans="1:5" x14ac:dyDescent="0.2">
      <c r="A5" s="30"/>
      <c r="B5" s="30"/>
      <c r="C5" s="30"/>
      <c r="D5" s="30"/>
    </row>
    <row r="6" spans="1:5" x14ac:dyDescent="0.2">
      <c r="A6" s="31"/>
      <c r="B6" s="31"/>
      <c r="C6" s="31"/>
      <c r="D6" s="31"/>
    </row>
    <row r="7" spans="1:5" ht="21.6" customHeight="1" x14ac:dyDescent="0.2">
      <c r="A7" s="34" t="s">
        <v>0</v>
      </c>
      <c r="B7" s="34" t="s">
        <v>1</v>
      </c>
      <c r="C7" s="36" t="s">
        <v>22</v>
      </c>
      <c r="D7" s="1" t="s">
        <v>20</v>
      </c>
    </row>
    <row r="8" spans="1:5" ht="66" customHeight="1" x14ac:dyDescent="0.2">
      <c r="A8" s="35"/>
      <c r="B8" s="35"/>
      <c r="C8" s="37"/>
      <c r="D8" s="2" t="s">
        <v>21</v>
      </c>
    </row>
    <row r="9" spans="1:5" ht="11.25" customHeight="1" x14ac:dyDescent="0.2">
      <c r="A9" s="3">
        <v>1</v>
      </c>
      <c r="B9" s="3">
        <v>2</v>
      </c>
      <c r="C9" s="3">
        <v>3</v>
      </c>
      <c r="D9" s="3">
        <v>4</v>
      </c>
    </row>
    <row r="10" spans="1:5" ht="11.25" customHeight="1" x14ac:dyDescent="0.2">
      <c r="A10" s="15" t="s">
        <v>26</v>
      </c>
      <c r="B10" s="11" t="s">
        <v>23</v>
      </c>
      <c r="C10" s="12"/>
      <c r="D10" s="12"/>
      <c r="E10" s="13"/>
    </row>
    <row r="11" spans="1:5" ht="11.25" customHeight="1" x14ac:dyDescent="0.2">
      <c r="A11" s="16" t="s">
        <v>25</v>
      </c>
      <c r="B11" s="5" t="s">
        <v>2</v>
      </c>
      <c r="C11" s="7" t="s">
        <v>24</v>
      </c>
      <c r="D11" s="8">
        <v>0</v>
      </c>
    </row>
    <row r="12" spans="1:5" ht="11.25" customHeight="1" x14ac:dyDescent="0.2">
      <c r="A12" s="16" t="s">
        <v>27</v>
      </c>
      <c r="B12" s="5" t="s">
        <v>3</v>
      </c>
      <c r="C12" s="7" t="s">
        <v>24</v>
      </c>
      <c r="D12" s="8">
        <v>0</v>
      </c>
    </row>
    <row r="13" spans="1:5" ht="11.25" customHeight="1" x14ac:dyDescent="0.2">
      <c r="A13" s="16" t="s">
        <v>28</v>
      </c>
      <c r="B13" s="5" t="s">
        <v>4</v>
      </c>
      <c r="C13" s="7" t="s">
        <v>24</v>
      </c>
      <c r="D13" s="8">
        <v>0</v>
      </c>
    </row>
    <row r="14" spans="1:5" ht="11.25" customHeight="1" x14ac:dyDescent="0.2">
      <c r="A14" s="16" t="s">
        <v>29</v>
      </c>
      <c r="B14" s="5" t="s">
        <v>5</v>
      </c>
      <c r="C14" s="7" t="s">
        <v>24</v>
      </c>
      <c r="D14" s="8">
        <v>0</v>
      </c>
    </row>
    <row r="15" spans="1:5" ht="11.25" customHeight="1" x14ac:dyDescent="0.2">
      <c r="A15" s="16" t="s">
        <v>30</v>
      </c>
      <c r="B15" s="5" t="s">
        <v>6</v>
      </c>
      <c r="C15" s="7" t="s">
        <v>24</v>
      </c>
      <c r="D15" s="8">
        <v>0</v>
      </c>
    </row>
    <row r="16" spans="1:5" ht="11.25" customHeight="1" x14ac:dyDescent="0.2">
      <c r="A16" s="16" t="s">
        <v>31</v>
      </c>
      <c r="B16" s="5" t="s">
        <v>7</v>
      </c>
      <c r="C16" s="7" t="s">
        <v>24</v>
      </c>
      <c r="D16" s="8">
        <v>0</v>
      </c>
    </row>
    <row r="17" spans="1:4" ht="11.25" customHeight="1" x14ac:dyDescent="0.2">
      <c r="A17" s="16" t="s">
        <v>32</v>
      </c>
      <c r="B17" s="5" t="s">
        <v>8</v>
      </c>
      <c r="C17" s="7" t="s">
        <v>24</v>
      </c>
      <c r="D17" s="8">
        <v>0</v>
      </c>
    </row>
    <row r="18" spans="1:4" ht="11.25" customHeight="1" x14ac:dyDescent="0.2">
      <c r="A18" s="16" t="s">
        <v>33</v>
      </c>
      <c r="B18" s="5" t="s">
        <v>9</v>
      </c>
      <c r="C18" s="7" t="s">
        <v>24</v>
      </c>
      <c r="D18" s="8">
        <v>0</v>
      </c>
    </row>
    <row r="19" spans="1:4" ht="11.25" customHeight="1" x14ac:dyDescent="0.2">
      <c r="A19" s="16" t="s">
        <v>34</v>
      </c>
      <c r="B19" s="5" t="s">
        <v>10</v>
      </c>
      <c r="C19" s="7" t="s">
        <v>24</v>
      </c>
      <c r="D19" s="8">
        <v>0</v>
      </c>
    </row>
    <row r="20" spans="1:4" ht="11.25" customHeight="1" x14ac:dyDescent="0.2">
      <c r="A20" s="16" t="s">
        <v>35</v>
      </c>
      <c r="B20" s="5" t="s">
        <v>11</v>
      </c>
      <c r="C20" s="7" t="s">
        <v>24</v>
      </c>
      <c r="D20" s="8">
        <v>0</v>
      </c>
    </row>
    <row r="21" spans="1:4" ht="11.25" customHeight="1" x14ac:dyDescent="0.2">
      <c r="A21" s="16" t="s">
        <v>36</v>
      </c>
      <c r="B21" s="5" t="s">
        <v>12</v>
      </c>
      <c r="C21" s="7" t="s">
        <v>24</v>
      </c>
      <c r="D21" s="8">
        <v>0</v>
      </c>
    </row>
    <row r="22" spans="1:4" ht="11.25" customHeight="1" x14ac:dyDescent="0.2">
      <c r="A22" s="16" t="s">
        <v>37</v>
      </c>
      <c r="B22" s="5" t="s">
        <v>13</v>
      </c>
      <c r="C22" s="7" t="s">
        <v>24</v>
      </c>
      <c r="D22" s="8">
        <v>0</v>
      </c>
    </row>
    <row r="23" spans="1:4" ht="11.25" customHeight="1" x14ac:dyDescent="0.2">
      <c r="A23" s="16" t="s">
        <v>38</v>
      </c>
      <c r="B23" s="5" t="s">
        <v>14</v>
      </c>
      <c r="C23" s="7" t="s">
        <v>24</v>
      </c>
      <c r="D23" s="8">
        <v>0</v>
      </c>
    </row>
    <row r="24" spans="1:4" ht="11.25" customHeight="1" x14ac:dyDescent="0.2">
      <c r="A24" s="16" t="s">
        <v>39</v>
      </c>
      <c r="B24" s="5" t="s">
        <v>15</v>
      </c>
      <c r="C24" s="7" t="s">
        <v>24</v>
      </c>
      <c r="D24" s="8">
        <v>0</v>
      </c>
    </row>
    <row r="25" spans="1:4" ht="11.25" customHeight="1" x14ac:dyDescent="0.2">
      <c r="A25" s="16" t="s">
        <v>40</v>
      </c>
      <c r="B25" s="5" t="s">
        <v>16</v>
      </c>
      <c r="C25" s="7" t="s">
        <v>24</v>
      </c>
      <c r="D25" s="8">
        <v>0</v>
      </c>
    </row>
    <row r="26" spans="1:4" ht="11.25" customHeight="1" x14ac:dyDescent="0.2">
      <c r="A26" s="16" t="s">
        <v>41</v>
      </c>
      <c r="B26" s="5" t="s">
        <v>17</v>
      </c>
      <c r="C26" s="7" t="s">
        <v>24</v>
      </c>
      <c r="D26" s="8">
        <v>0</v>
      </c>
    </row>
    <row r="27" spans="1:4" ht="22.5" customHeight="1" x14ac:dyDescent="0.2">
      <c r="A27" s="16" t="s">
        <v>42</v>
      </c>
      <c r="B27" s="6" t="s">
        <v>18</v>
      </c>
      <c r="C27" s="7" t="s">
        <v>24</v>
      </c>
      <c r="D27" s="8">
        <v>0</v>
      </c>
    </row>
    <row r="28" spans="1:4" ht="11.25" customHeight="1" x14ac:dyDescent="0.2">
      <c r="A28" s="16" t="s">
        <v>43</v>
      </c>
      <c r="B28" s="5" t="s">
        <v>19</v>
      </c>
      <c r="C28" s="7" t="s">
        <v>24</v>
      </c>
      <c r="D28" s="8">
        <v>0</v>
      </c>
    </row>
    <row r="29" spans="1:4" ht="11.25" customHeight="1" x14ac:dyDescent="0.2">
      <c r="A29" s="9"/>
      <c r="B29" s="32" t="s">
        <v>44</v>
      </c>
      <c r="C29" s="32"/>
      <c r="D29" s="8"/>
    </row>
    <row r="30" spans="1:4" ht="11.25" customHeight="1" x14ac:dyDescent="0.2">
      <c r="A30" s="16" t="s">
        <v>56</v>
      </c>
      <c r="B30" s="26" t="s">
        <v>105</v>
      </c>
      <c r="C30" s="7"/>
      <c r="D30" s="8"/>
    </row>
    <row r="31" spans="1:4" ht="11.25" customHeight="1" x14ac:dyDescent="0.2">
      <c r="A31" s="10" t="s">
        <v>57</v>
      </c>
      <c r="B31" s="18" t="s">
        <v>45</v>
      </c>
      <c r="C31" s="7" t="s">
        <v>24</v>
      </c>
      <c r="D31" s="8">
        <v>0</v>
      </c>
    </row>
    <row r="32" spans="1:4" ht="11.25" customHeight="1" x14ac:dyDescent="0.2">
      <c r="A32" s="10" t="s">
        <v>58</v>
      </c>
      <c r="B32" s="18" t="s">
        <v>46</v>
      </c>
      <c r="C32" s="7" t="s">
        <v>24</v>
      </c>
      <c r="D32" s="8">
        <v>0</v>
      </c>
    </row>
    <row r="33" spans="1:4" ht="11.25" customHeight="1" x14ac:dyDescent="0.2">
      <c r="A33" s="10" t="s">
        <v>59</v>
      </c>
      <c r="B33" s="18" t="s">
        <v>47</v>
      </c>
      <c r="C33" s="7" t="s">
        <v>24</v>
      </c>
      <c r="D33" s="8">
        <v>0</v>
      </c>
    </row>
    <row r="34" spans="1:4" ht="11.25" customHeight="1" x14ac:dyDescent="0.2">
      <c r="A34" s="10" t="s">
        <v>60</v>
      </c>
      <c r="B34" s="25" t="s">
        <v>106</v>
      </c>
      <c r="C34" s="7"/>
      <c r="D34" s="8"/>
    </row>
    <row r="35" spans="1:4" ht="11.25" customHeight="1" x14ac:dyDescent="0.2">
      <c r="A35" s="10" t="s">
        <v>61</v>
      </c>
      <c r="B35" s="18" t="s">
        <v>45</v>
      </c>
      <c r="C35" s="7" t="s">
        <v>24</v>
      </c>
      <c r="D35" s="8">
        <v>0</v>
      </c>
    </row>
    <row r="36" spans="1:4" ht="11.25" customHeight="1" x14ac:dyDescent="0.2">
      <c r="A36" s="10" t="s">
        <v>62</v>
      </c>
      <c r="B36" s="18" t="s">
        <v>46</v>
      </c>
      <c r="C36" s="7" t="s">
        <v>24</v>
      </c>
      <c r="D36" s="8">
        <v>0</v>
      </c>
    </row>
    <row r="37" spans="1:4" ht="11.25" customHeight="1" x14ac:dyDescent="0.2">
      <c r="A37" s="10" t="s">
        <v>63</v>
      </c>
      <c r="B37" s="25" t="s">
        <v>107</v>
      </c>
      <c r="C37" s="7"/>
      <c r="D37" s="8"/>
    </row>
    <row r="38" spans="1:4" ht="11.25" customHeight="1" x14ac:dyDescent="0.2">
      <c r="A38" s="10" t="s">
        <v>64</v>
      </c>
      <c r="B38" s="18" t="s">
        <v>45</v>
      </c>
      <c r="C38" s="7" t="s">
        <v>24</v>
      </c>
      <c r="D38" s="8">
        <v>0</v>
      </c>
    </row>
    <row r="39" spans="1:4" ht="11.25" customHeight="1" x14ac:dyDescent="0.2">
      <c r="A39" s="10" t="s">
        <v>65</v>
      </c>
      <c r="B39" s="18" t="s">
        <v>46</v>
      </c>
      <c r="C39" s="7" t="s">
        <v>24</v>
      </c>
      <c r="D39" s="8">
        <v>0</v>
      </c>
    </row>
    <row r="40" spans="1:4" ht="23.45" customHeight="1" x14ac:dyDescent="0.2">
      <c r="A40" s="10" t="s">
        <v>66</v>
      </c>
      <c r="B40" s="25" t="s">
        <v>108</v>
      </c>
      <c r="C40" s="7"/>
      <c r="D40" s="8"/>
    </row>
    <row r="41" spans="1:4" ht="11.25" customHeight="1" x14ac:dyDescent="0.2">
      <c r="A41" s="10" t="s">
        <v>67</v>
      </c>
      <c r="B41" s="18" t="s">
        <v>48</v>
      </c>
      <c r="C41" s="7" t="s">
        <v>24</v>
      </c>
      <c r="D41" s="8">
        <v>0</v>
      </c>
    </row>
    <row r="42" spans="1:4" ht="11.25" customHeight="1" x14ac:dyDescent="0.2">
      <c r="A42" s="10" t="s">
        <v>68</v>
      </c>
      <c r="B42" s="19" t="s">
        <v>49</v>
      </c>
      <c r="C42" s="7" t="s">
        <v>24</v>
      </c>
      <c r="D42" s="8">
        <v>0</v>
      </c>
    </row>
    <row r="43" spans="1:4" ht="11.25" customHeight="1" x14ac:dyDescent="0.2">
      <c r="A43" s="10" t="s">
        <v>69</v>
      </c>
      <c r="B43" s="18" t="s">
        <v>50</v>
      </c>
      <c r="C43" s="7" t="s">
        <v>24</v>
      </c>
      <c r="D43" s="8">
        <v>0</v>
      </c>
    </row>
    <row r="44" spans="1:4" ht="11.25" customHeight="1" x14ac:dyDescent="0.2">
      <c r="A44" s="10" t="s">
        <v>70</v>
      </c>
      <c r="B44" s="18" t="s">
        <v>51</v>
      </c>
      <c r="C44" s="7" t="s">
        <v>24</v>
      </c>
      <c r="D44" s="8">
        <v>0</v>
      </c>
    </row>
    <row r="45" spans="1:4" ht="11.25" customHeight="1" x14ac:dyDescent="0.2">
      <c r="A45" s="10" t="s">
        <v>71</v>
      </c>
      <c r="B45" s="18" t="s">
        <v>52</v>
      </c>
      <c r="C45" s="7" t="s">
        <v>24</v>
      </c>
      <c r="D45" s="8">
        <v>0</v>
      </c>
    </row>
    <row r="46" spans="1:4" ht="19.149999999999999" customHeight="1" x14ac:dyDescent="0.2">
      <c r="A46" s="10" t="s">
        <v>72</v>
      </c>
      <c r="B46" s="25" t="s">
        <v>109</v>
      </c>
      <c r="C46" s="7"/>
      <c r="D46" s="8"/>
    </row>
    <row r="47" spans="1:4" ht="11.25" customHeight="1" x14ac:dyDescent="0.2">
      <c r="A47" s="10" t="s">
        <v>73</v>
      </c>
      <c r="B47" s="18" t="s">
        <v>53</v>
      </c>
      <c r="C47" s="7" t="s">
        <v>24</v>
      </c>
      <c r="D47" s="8">
        <v>0</v>
      </c>
    </row>
    <row r="48" spans="1:4" ht="11.25" customHeight="1" x14ac:dyDescent="0.2">
      <c r="A48" s="10" t="s">
        <v>74</v>
      </c>
      <c r="B48" s="18" t="s">
        <v>54</v>
      </c>
      <c r="C48" s="7" t="s">
        <v>24</v>
      </c>
      <c r="D48" s="8">
        <v>0</v>
      </c>
    </row>
    <row r="49" spans="1:4" ht="11.25" customHeight="1" x14ac:dyDescent="0.2">
      <c r="A49" s="10" t="s">
        <v>75</v>
      </c>
      <c r="B49" s="25" t="s">
        <v>110</v>
      </c>
      <c r="C49" s="7"/>
      <c r="D49" s="8"/>
    </row>
    <row r="50" spans="1:4" ht="11.25" customHeight="1" x14ac:dyDescent="0.2">
      <c r="A50" s="10" t="s">
        <v>76</v>
      </c>
      <c r="B50" s="18" t="s">
        <v>55</v>
      </c>
      <c r="C50" s="7" t="s">
        <v>24</v>
      </c>
      <c r="D50" s="8">
        <v>0</v>
      </c>
    </row>
    <row r="51" spans="1:4" ht="11.25" customHeight="1" x14ac:dyDescent="0.2">
      <c r="A51" s="10" t="s">
        <v>77</v>
      </c>
      <c r="B51" s="25" t="s">
        <v>111</v>
      </c>
      <c r="C51" s="7"/>
      <c r="D51" s="8"/>
    </row>
    <row r="52" spans="1:4" ht="11.25" customHeight="1" x14ac:dyDescent="0.2">
      <c r="A52" s="10" t="s">
        <v>78</v>
      </c>
      <c r="B52" s="18" t="s">
        <v>55</v>
      </c>
      <c r="C52" s="7" t="s">
        <v>24</v>
      </c>
      <c r="D52" s="8">
        <v>0</v>
      </c>
    </row>
    <row r="53" spans="1:4" ht="11.25" customHeight="1" x14ac:dyDescent="0.2">
      <c r="A53" s="10" t="s">
        <v>79</v>
      </c>
      <c r="B53" s="25" t="s">
        <v>112</v>
      </c>
      <c r="C53" s="7"/>
      <c r="D53" s="8"/>
    </row>
    <row r="54" spans="1:4" ht="11.25" customHeight="1" x14ac:dyDescent="0.2">
      <c r="A54" s="10" t="s">
        <v>80</v>
      </c>
      <c r="B54" s="18" t="s">
        <v>55</v>
      </c>
      <c r="C54" s="7" t="s">
        <v>24</v>
      </c>
      <c r="D54" s="8">
        <v>0</v>
      </c>
    </row>
    <row r="55" spans="1:4" ht="11.25" customHeight="1" x14ac:dyDescent="0.2">
      <c r="A55" s="10" t="s">
        <v>81</v>
      </c>
      <c r="B55" s="25" t="s">
        <v>113</v>
      </c>
      <c r="C55" s="7"/>
      <c r="D55" s="8"/>
    </row>
    <row r="56" spans="1:4" ht="11.25" customHeight="1" x14ac:dyDescent="0.2">
      <c r="A56" s="10" t="s">
        <v>82</v>
      </c>
      <c r="B56" s="18" t="s">
        <v>55</v>
      </c>
      <c r="C56" s="7" t="s">
        <v>24</v>
      </c>
      <c r="D56" s="8">
        <v>0</v>
      </c>
    </row>
    <row r="57" spans="1:4" ht="22.5" x14ac:dyDescent="0.2">
      <c r="A57" s="10" t="s">
        <v>83</v>
      </c>
      <c r="B57" s="25" t="s">
        <v>114</v>
      </c>
      <c r="C57" s="7"/>
      <c r="D57" s="8"/>
    </row>
    <row r="58" spans="1:4" x14ac:dyDescent="0.2">
      <c r="A58" s="10" t="s">
        <v>84</v>
      </c>
      <c r="B58" s="18" t="s">
        <v>55</v>
      </c>
      <c r="C58" s="7" t="s">
        <v>24</v>
      </c>
      <c r="D58" s="8">
        <v>0</v>
      </c>
    </row>
    <row r="59" spans="1:4" x14ac:dyDescent="0.2">
      <c r="A59" s="4"/>
      <c r="B59" s="32" t="s">
        <v>95</v>
      </c>
      <c r="C59" s="32"/>
      <c r="D59" s="8">
        <v>0</v>
      </c>
    </row>
    <row r="60" spans="1:4" x14ac:dyDescent="0.2">
      <c r="A60" s="23" t="s">
        <v>85</v>
      </c>
      <c r="B60" s="27" t="s">
        <v>86</v>
      </c>
      <c r="C60" s="15"/>
      <c r="D60" s="8"/>
    </row>
    <row r="61" spans="1:4" ht="22.5" x14ac:dyDescent="0.2">
      <c r="A61" s="24" t="s">
        <v>87</v>
      </c>
      <c r="B61" s="20" t="s">
        <v>97</v>
      </c>
      <c r="C61" s="21" t="s">
        <v>24</v>
      </c>
      <c r="D61" s="8">
        <v>0</v>
      </c>
    </row>
    <row r="62" spans="1:4" x14ac:dyDescent="0.2">
      <c r="A62" s="24" t="s">
        <v>88</v>
      </c>
      <c r="B62" s="20" t="s">
        <v>98</v>
      </c>
      <c r="C62" s="21" t="s">
        <v>24</v>
      </c>
      <c r="D62" s="8">
        <v>0</v>
      </c>
    </row>
    <row r="63" spans="1:4" ht="22.5" x14ac:dyDescent="0.2">
      <c r="A63" s="24" t="s">
        <v>89</v>
      </c>
      <c r="B63" s="22" t="s">
        <v>103</v>
      </c>
      <c r="C63" s="21" t="s">
        <v>24</v>
      </c>
      <c r="D63" s="8">
        <v>0</v>
      </c>
    </row>
    <row r="64" spans="1:4" ht="22.5" x14ac:dyDescent="0.2">
      <c r="A64" s="24" t="s">
        <v>90</v>
      </c>
      <c r="B64" s="20" t="s">
        <v>99</v>
      </c>
      <c r="C64" s="21" t="s">
        <v>24</v>
      </c>
      <c r="D64" s="8">
        <v>0</v>
      </c>
    </row>
    <row r="65" spans="1:4" ht="33.75" x14ac:dyDescent="0.2">
      <c r="A65" s="24" t="s">
        <v>91</v>
      </c>
      <c r="B65" s="22" t="s">
        <v>104</v>
      </c>
      <c r="C65" s="21" t="s">
        <v>24</v>
      </c>
      <c r="D65" s="8">
        <v>0</v>
      </c>
    </row>
    <row r="66" spans="1:4" x14ac:dyDescent="0.2">
      <c r="A66" s="24" t="s">
        <v>92</v>
      </c>
      <c r="B66" s="20" t="s">
        <v>100</v>
      </c>
      <c r="C66" s="21" t="s">
        <v>24</v>
      </c>
      <c r="D66" s="8">
        <v>0</v>
      </c>
    </row>
    <row r="67" spans="1:4" ht="22.5" x14ac:dyDescent="0.2">
      <c r="A67" s="24" t="s">
        <v>93</v>
      </c>
      <c r="B67" s="20" t="s">
        <v>101</v>
      </c>
      <c r="C67" s="21" t="s">
        <v>24</v>
      </c>
      <c r="D67" s="8">
        <v>0</v>
      </c>
    </row>
    <row r="68" spans="1:4" x14ac:dyDescent="0.2">
      <c r="A68" s="24" t="s">
        <v>94</v>
      </c>
      <c r="B68" s="20" t="s">
        <v>102</v>
      </c>
      <c r="C68" s="21" t="s">
        <v>24</v>
      </c>
      <c r="D68" s="8">
        <v>0</v>
      </c>
    </row>
    <row r="69" spans="1:4" x14ac:dyDescent="0.2">
      <c r="A69" s="14"/>
      <c r="B69" s="33" t="s">
        <v>96</v>
      </c>
      <c r="C69" s="33"/>
      <c r="D69" s="14"/>
    </row>
    <row r="70" spans="1:4" x14ac:dyDescent="0.2">
      <c r="A70" s="17"/>
      <c r="B70" s="28" t="s">
        <v>115</v>
      </c>
      <c r="C70" s="28"/>
      <c r="D70" s="8">
        <f>SUM(D10:D68)</f>
        <v>0</v>
      </c>
    </row>
    <row r="71" spans="1:4" x14ac:dyDescent="0.2">
      <c r="A71" s="17"/>
      <c r="B71" s="28" t="s">
        <v>116</v>
      </c>
      <c r="C71" s="28"/>
      <c r="D71" s="8">
        <f>D70*0.23</f>
        <v>0</v>
      </c>
    </row>
    <row r="72" spans="1:4" x14ac:dyDescent="0.2">
      <c r="A72" s="17"/>
      <c r="B72" s="28" t="s">
        <v>117</v>
      </c>
      <c r="C72" s="28"/>
      <c r="D72" s="8">
        <f>D70+D71</f>
        <v>0</v>
      </c>
    </row>
  </sheetData>
  <mergeCells count="9">
    <mergeCell ref="A1:D1"/>
    <mergeCell ref="A2:D2"/>
    <mergeCell ref="A4:D6"/>
    <mergeCell ref="B29:C29"/>
    <mergeCell ref="B59:C59"/>
    <mergeCell ref="B69:C69"/>
    <mergeCell ref="B7:B8"/>
    <mergeCell ref="A7:A8"/>
    <mergeCell ref="C7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 arch-bud  ZDP Le|ajsk</dc:title>
  <dc:creator>DELL</dc:creator>
  <cp:lastModifiedBy>a.filipek</cp:lastModifiedBy>
  <dcterms:created xsi:type="dcterms:W3CDTF">2023-07-03T08:19:05Z</dcterms:created>
  <dcterms:modified xsi:type="dcterms:W3CDTF">2023-07-05T12:09:28Z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2023-07-03T00:00:00Z</vt:filetime>
  </property>
  <property fmtid="{D5CDD505-2E9C-101B-9397-08002B2CF9AE}" pid="3" name="LastSaved">
    <vt:filetime>2023-07-03T00:00:00Z</vt:filetime>
  </property>
  <property fmtid="{D5CDD505-2E9C-101B-9397-08002B2CF9AE}" pid="4" name="Producer">
    <vt:lpwstr>Microsoft: Print To PDF</vt:lpwstr>
  </property>
</Properties>
</file>