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<sst xmlns="http://schemas.openxmlformats.org/spreadsheetml/2006/main" count="59" uniqueCount="41">
  <si>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Słownie wartość oferty:</t>
  </si>
  <si>
    <t>RAZEM</t>
  </si>
  <si>
    <t>Kg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</si>
  <si>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</si>
  <si>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</si>
  <si>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</si>
  <si>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</si>
  <si>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</si>
  <si>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</si>
  <si>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</si>
  <si>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</si>
  <si>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</si>
  <si>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</si>
  <si>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</si>
  <si>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</si>
  <si>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</si>
  <si>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</si>
  <si>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</si>
  <si>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. . . . . . . . . . . . . . . . . . . . . . . . . . . . . . …….</t>
  </si>
  <si>
    <t>Część druga - Dostawa ciast dla Domu Pomocy Społecznej w Jarominie</t>
  </si>
  <si>
    <t>Roczne szacunkowe zapotrzebowanie ilościowe na ciasta dla Domu Pomocy Społecznej w Jarominie</t>
  </si>
  <si>
    <t>Babka piaskowa</t>
  </si>
  <si>
    <t>Babka marmurkowa</t>
  </si>
  <si>
    <t>Babka cytrynowa</t>
  </si>
  <si>
    <t>Ciasto W-Z</t>
  </si>
  <si>
    <t>Ciasto krówka</t>
  </si>
  <si>
    <t>Jabłecznik</t>
  </si>
  <si>
    <t>Makowiec</t>
  </si>
  <si>
    <t>Orzechowiec</t>
  </si>
  <si>
    <t>Seromakowiec</t>
  </si>
  <si>
    <t>Rolada z bitą śmietaną</t>
  </si>
  <si>
    <t>Ciasto zebra</t>
  </si>
  <si>
    <t>Nr postępowania 1.2.6/2023</t>
  </si>
  <si>
    <t>Murzynek z polewą i marmoladą</t>
  </si>
  <si>
    <t>Ciasto czekoladowe z owocami</t>
  </si>
  <si>
    <t>Ciasto jogurtowe z owocami</t>
  </si>
  <si>
    <t>Ciasto pianka</t>
  </si>
  <si>
    <t>Piernik z kremem</t>
  </si>
  <si>
    <t>Sernik</t>
  </si>
  <si>
    <t>Ciasto karaibskie</t>
  </si>
  <si>
    <t>Cisato chorwackie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</si>
</sst>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30" zoomScaleNormal="130" zoomScalePageLayoutView="0" workbookViewId="0" topLeftCell="A1">
      <selection activeCell="A37" sqref="A37:H39"/>
    </sheetView>
  </sheetViews>
  <sheetFormatPr defaultColWidth="9.140625" defaultRowHeight="12.75"/>
  <cols>
    <col min="1" max="1" width="4.421875" style="3" customWidth="1"/>
    <col min="2" max="2" width="32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.75">
      <c r="A1" s="23" t="s">
        <v>32</v>
      </c>
      <c r="G1" s="35" t="s">
        <v>14</v>
      </c>
      <c r="H1" s="35"/>
      <c r="I1" s="35"/>
    </row>
    <row r="2" ht="5.25" customHeight="1"/>
    <row r="3" spans="1:9" ht="12.75">
      <c r="A3" s="40" t="s">
        <v>15</v>
      </c>
      <c r="B3" s="40"/>
      <c r="C3" s="40"/>
      <c r="D3" s="40"/>
      <c r="E3" s="40"/>
      <c r="F3" s="40"/>
      <c r="G3" s="40"/>
      <c r="H3" s="40"/>
      <c r="I3" s="40"/>
    </row>
    <row r="4" spans="1:9" ht="18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</row>
    <row r="5" spans="1:9" ht="11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</row>
    <row r="6" spans="1:9" ht="2.25" customHeight="1">
      <c r="A6" s="41"/>
      <c r="B6" s="41"/>
      <c r="C6" s="41"/>
      <c r="D6" s="41"/>
      <c r="E6" s="41"/>
      <c r="F6" s="41"/>
      <c r="G6" s="41"/>
      <c r="H6" s="41"/>
      <c r="I6" s="41"/>
    </row>
    <row r="7" ht="9.75" customHeight="1"/>
    <row r="8" spans="1:9" ht="36.75" customHeight="1">
      <c r="A8" s="21" t="s">
        <v>11</v>
      </c>
      <c r="B8" s="21" t="s">
        <v>10</v>
      </c>
      <c r="C8" s="21" t="s">
        <v>9</v>
      </c>
      <c r="D8" s="22" t="s">
        <v>8</v>
      </c>
      <c r="E8" s="21" t="s">
        <v>7</v>
      </c>
      <c r="F8" s="21" t="s">
        <v>6</v>
      </c>
      <c r="G8" s="21" t="s">
        <v>5</v>
      </c>
      <c r="H8" s="21" t="s">
        <v>4</v>
      </c>
      <c r="I8" s="21" t="s">
        <v>3</v>
      </c>
    </row>
    <row r="9" spans="1:9" ht="13.5">
      <c r="A9" s="20">
        <v>1</v>
      </c>
      <c r="B9" s="19">
        <v>2</v>
      </c>
      <c r="C9" s="25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9" ht="15">
      <c r="A10" s="17">
        <v>1</v>
      </c>
      <c r="B10" s="29" t="s">
        <v>21</v>
      </c>
      <c r="C10" s="26" t="s">
        <v>2</v>
      </c>
      <c r="D10" s="14">
        <v>90</v>
      </c>
      <c r="E10" s="15"/>
      <c r="F10" s="15">
        <f>D10*E10</f>
        <v>0</v>
      </c>
      <c r="G10" s="16"/>
      <c r="H10" s="15">
        <f aca="true" t="shared" si="0" ref="H10:H28">SUM(F10*G10%)</f>
        <v>0</v>
      </c>
      <c r="I10" s="15">
        <f>F10+H10</f>
        <v>0</v>
      </c>
    </row>
    <row r="11" spans="1:9" ht="15">
      <c r="A11" s="17">
        <v>2</v>
      </c>
      <c r="B11" s="29" t="s">
        <v>33</v>
      </c>
      <c r="C11" s="26" t="s">
        <v>2</v>
      </c>
      <c r="D11" s="14">
        <v>120</v>
      </c>
      <c r="E11" s="15"/>
      <c r="F11" s="15">
        <f aca="true" t="shared" si="1" ref="F11:F27">D11*E11</f>
        <v>0</v>
      </c>
      <c r="G11" s="16"/>
      <c r="H11" s="15">
        <f t="shared" si="0"/>
        <v>0</v>
      </c>
      <c r="I11" s="15">
        <f aca="true" t="shared" si="2" ref="I11:I28">F11+H11</f>
        <v>0</v>
      </c>
    </row>
    <row r="12" spans="1:9" ht="15">
      <c r="A12" s="17">
        <v>3</v>
      </c>
      <c r="B12" s="29" t="s">
        <v>22</v>
      </c>
      <c r="C12" s="26" t="s">
        <v>2</v>
      </c>
      <c r="D12" s="28">
        <v>90</v>
      </c>
      <c r="E12" s="15"/>
      <c r="F12" s="15">
        <f t="shared" si="1"/>
        <v>0</v>
      </c>
      <c r="G12" s="16"/>
      <c r="H12" s="15">
        <f t="shared" si="0"/>
        <v>0</v>
      </c>
      <c r="I12" s="15">
        <f t="shared" si="2"/>
        <v>0</v>
      </c>
    </row>
    <row r="13" spans="1:9" ht="15">
      <c r="A13" s="17">
        <v>4</v>
      </c>
      <c r="B13" s="29" t="s">
        <v>23</v>
      </c>
      <c r="C13" s="26" t="s">
        <v>2</v>
      </c>
      <c r="D13" s="14">
        <v>90</v>
      </c>
      <c r="E13" s="15"/>
      <c r="F13" s="15">
        <f t="shared" si="1"/>
        <v>0</v>
      </c>
      <c r="G13" s="16"/>
      <c r="H13" s="15">
        <f t="shared" si="0"/>
        <v>0</v>
      </c>
      <c r="I13" s="15">
        <f t="shared" si="2"/>
        <v>0</v>
      </c>
    </row>
    <row r="14" spans="1:9" ht="15">
      <c r="A14" s="17">
        <v>5</v>
      </c>
      <c r="B14" s="29" t="s">
        <v>24</v>
      </c>
      <c r="C14" s="26" t="s">
        <v>2</v>
      </c>
      <c r="D14" s="14">
        <v>120</v>
      </c>
      <c r="E14" s="15"/>
      <c r="F14" s="15">
        <f t="shared" si="1"/>
        <v>0</v>
      </c>
      <c r="G14" s="16"/>
      <c r="H14" s="15">
        <f t="shared" si="0"/>
        <v>0</v>
      </c>
      <c r="I14" s="15">
        <f t="shared" si="2"/>
        <v>0</v>
      </c>
    </row>
    <row r="15" spans="1:9" ht="15">
      <c r="A15" s="17">
        <v>6</v>
      </c>
      <c r="B15" s="29" t="s">
        <v>34</v>
      </c>
      <c r="C15" s="26" t="s">
        <v>2</v>
      </c>
      <c r="D15" s="14">
        <v>120</v>
      </c>
      <c r="E15" s="15"/>
      <c r="F15" s="15">
        <f t="shared" si="1"/>
        <v>0</v>
      </c>
      <c r="G15" s="16"/>
      <c r="H15" s="15">
        <f t="shared" si="0"/>
        <v>0</v>
      </c>
      <c r="I15" s="15">
        <f t="shared" si="2"/>
        <v>0</v>
      </c>
    </row>
    <row r="16" spans="1:9" ht="15">
      <c r="A16" s="17">
        <v>7</v>
      </c>
      <c r="B16" s="29" t="s">
        <v>25</v>
      </c>
      <c r="C16" s="26" t="s">
        <v>2</v>
      </c>
      <c r="D16" s="14">
        <v>90</v>
      </c>
      <c r="E16" s="15"/>
      <c r="F16" s="15">
        <f t="shared" si="1"/>
        <v>0</v>
      </c>
      <c r="G16" s="16"/>
      <c r="H16" s="15">
        <f t="shared" si="0"/>
        <v>0</v>
      </c>
      <c r="I16" s="15">
        <f t="shared" si="2"/>
        <v>0</v>
      </c>
    </row>
    <row r="17" spans="1:9" ht="15">
      <c r="A17" s="17">
        <v>8</v>
      </c>
      <c r="B17" s="29" t="s">
        <v>35</v>
      </c>
      <c r="C17" s="26" t="s">
        <v>2</v>
      </c>
      <c r="D17" s="14">
        <v>180</v>
      </c>
      <c r="E17" s="15"/>
      <c r="F17" s="15">
        <f t="shared" si="1"/>
        <v>0</v>
      </c>
      <c r="G17" s="16"/>
      <c r="H17" s="15">
        <f t="shared" si="0"/>
        <v>0</v>
      </c>
      <c r="I17" s="15">
        <f t="shared" si="2"/>
        <v>0</v>
      </c>
    </row>
    <row r="18" spans="1:9" ht="15">
      <c r="A18" s="17">
        <v>9</v>
      </c>
      <c r="B18" s="29" t="s">
        <v>26</v>
      </c>
      <c r="C18" s="26" t="s">
        <v>2</v>
      </c>
      <c r="D18" s="14">
        <v>90</v>
      </c>
      <c r="E18" s="15"/>
      <c r="F18" s="15">
        <f t="shared" si="1"/>
        <v>0</v>
      </c>
      <c r="G18" s="16"/>
      <c r="H18" s="15">
        <f t="shared" si="0"/>
        <v>0</v>
      </c>
      <c r="I18" s="15">
        <f t="shared" si="2"/>
        <v>0</v>
      </c>
    </row>
    <row r="19" spans="1:9" ht="15">
      <c r="A19" s="17">
        <v>10</v>
      </c>
      <c r="B19" s="29" t="s">
        <v>27</v>
      </c>
      <c r="C19" s="26" t="s">
        <v>2</v>
      </c>
      <c r="D19" s="14">
        <v>30</v>
      </c>
      <c r="E19" s="15"/>
      <c r="F19" s="15">
        <f t="shared" si="1"/>
        <v>0</v>
      </c>
      <c r="G19" s="16"/>
      <c r="H19" s="15">
        <f t="shared" si="0"/>
        <v>0</v>
      </c>
      <c r="I19" s="15">
        <f t="shared" si="2"/>
        <v>0</v>
      </c>
    </row>
    <row r="20" spans="1:9" ht="15">
      <c r="A20" s="17">
        <v>11</v>
      </c>
      <c r="B20" s="29" t="s">
        <v>28</v>
      </c>
      <c r="C20" s="26" t="s">
        <v>2</v>
      </c>
      <c r="D20" s="14">
        <v>90</v>
      </c>
      <c r="E20" s="15"/>
      <c r="F20" s="15">
        <f t="shared" si="1"/>
        <v>0</v>
      </c>
      <c r="G20" s="16"/>
      <c r="H20" s="15">
        <f t="shared" si="0"/>
        <v>0</v>
      </c>
      <c r="I20" s="15">
        <f t="shared" si="2"/>
        <v>0</v>
      </c>
    </row>
    <row r="21" spans="1:9" ht="15">
      <c r="A21" s="17">
        <v>12</v>
      </c>
      <c r="B21" s="29" t="s">
        <v>36</v>
      </c>
      <c r="C21" s="26" t="s">
        <v>2</v>
      </c>
      <c r="D21" s="14">
        <v>120</v>
      </c>
      <c r="E21" s="15"/>
      <c r="F21" s="15">
        <f t="shared" si="1"/>
        <v>0</v>
      </c>
      <c r="G21" s="16"/>
      <c r="H21" s="15">
        <f t="shared" si="0"/>
        <v>0</v>
      </c>
      <c r="I21" s="15">
        <f t="shared" si="2"/>
        <v>0</v>
      </c>
    </row>
    <row r="22" spans="1:9" ht="15">
      <c r="A22" s="17">
        <v>13</v>
      </c>
      <c r="B22" s="29" t="s">
        <v>29</v>
      </c>
      <c r="C22" s="26" t="s">
        <v>2</v>
      </c>
      <c r="D22" s="14">
        <v>30</v>
      </c>
      <c r="E22" s="15"/>
      <c r="F22" s="15">
        <f t="shared" si="1"/>
        <v>0</v>
      </c>
      <c r="G22" s="16"/>
      <c r="H22" s="15">
        <f t="shared" si="0"/>
        <v>0</v>
      </c>
      <c r="I22" s="15">
        <f t="shared" si="2"/>
        <v>0</v>
      </c>
    </row>
    <row r="23" spans="1:9" ht="15">
      <c r="A23" s="17">
        <v>14</v>
      </c>
      <c r="B23" s="29" t="s">
        <v>30</v>
      </c>
      <c r="C23" s="26" t="s">
        <v>2</v>
      </c>
      <c r="D23" s="14">
        <v>30</v>
      </c>
      <c r="E23" s="15"/>
      <c r="F23" s="15">
        <f t="shared" si="1"/>
        <v>0</v>
      </c>
      <c r="G23" s="16"/>
      <c r="H23" s="15">
        <f t="shared" si="0"/>
        <v>0</v>
      </c>
      <c r="I23" s="15">
        <f t="shared" si="2"/>
        <v>0</v>
      </c>
    </row>
    <row r="24" spans="1:9" ht="15">
      <c r="A24" s="17">
        <v>15</v>
      </c>
      <c r="B24" s="29" t="s">
        <v>31</v>
      </c>
      <c r="C24" s="26" t="s">
        <v>2</v>
      </c>
      <c r="D24" s="14">
        <v>150</v>
      </c>
      <c r="E24" s="15"/>
      <c r="F24" s="15">
        <f t="shared" si="1"/>
        <v>0</v>
      </c>
      <c r="G24" s="16"/>
      <c r="H24" s="15">
        <f t="shared" si="0"/>
        <v>0</v>
      </c>
      <c r="I24" s="15">
        <f t="shared" si="2"/>
        <v>0</v>
      </c>
    </row>
    <row r="25" spans="1:9" ht="15">
      <c r="A25" s="17">
        <v>16</v>
      </c>
      <c r="B25" s="29" t="s">
        <v>37</v>
      </c>
      <c r="C25" s="26" t="s">
        <v>2</v>
      </c>
      <c r="D25" s="14">
        <v>90</v>
      </c>
      <c r="E25" s="15"/>
      <c r="F25" s="15">
        <f t="shared" si="1"/>
        <v>0</v>
      </c>
      <c r="G25" s="16"/>
      <c r="H25" s="15">
        <f t="shared" si="0"/>
        <v>0</v>
      </c>
      <c r="I25" s="15">
        <f t="shared" si="2"/>
        <v>0</v>
      </c>
    </row>
    <row r="26" spans="1:9" ht="15">
      <c r="A26" s="17">
        <v>17</v>
      </c>
      <c r="B26" s="29" t="s">
        <v>38</v>
      </c>
      <c r="C26" s="26" t="s">
        <v>2</v>
      </c>
      <c r="D26" s="14">
        <v>30</v>
      </c>
      <c r="E26" s="15"/>
      <c r="F26" s="15">
        <f t="shared" si="1"/>
        <v>0</v>
      </c>
      <c r="G26" s="16"/>
      <c r="H26" s="15">
        <f t="shared" si="0"/>
        <v>0</v>
      </c>
      <c r="I26" s="15">
        <f t="shared" si="2"/>
        <v>0</v>
      </c>
    </row>
    <row r="27" spans="1:9" ht="15">
      <c r="A27" s="17">
        <v>18</v>
      </c>
      <c r="B27" s="30" t="s">
        <v>39</v>
      </c>
      <c r="C27" s="26" t="s">
        <v>2</v>
      </c>
      <c r="D27" s="31">
        <v>120</v>
      </c>
      <c r="E27" s="15"/>
      <c r="F27" s="15">
        <f t="shared" si="1"/>
        <v>0</v>
      </c>
      <c r="G27" s="16"/>
      <c r="H27" s="15">
        <f t="shared" si="0"/>
        <v>0</v>
      </c>
      <c r="I27" s="15">
        <f t="shared" si="2"/>
        <v>0</v>
      </c>
    </row>
    <row r="28" spans="1:9" ht="15.75" thickBot="1">
      <c r="A28" s="17">
        <v>19</v>
      </c>
      <c r="B28" s="33" t="s">
        <v>40</v>
      </c>
      <c r="C28" s="26" t="s">
        <v>2</v>
      </c>
      <c r="D28" s="34">
        <v>120</v>
      </c>
      <c r="E28" s="15"/>
      <c r="F28" s="15">
        <f>D24*E28</f>
        <v>0</v>
      </c>
      <c r="G28" s="16"/>
      <c r="H28" s="15">
        <f t="shared" si="0"/>
        <v>0</v>
      </c>
      <c r="I28" s="15">
        <f t="shared" si="2"/>
        <v>0</v>
      </c>
    </row>
    <row r="29" spans="1:9" ht="15.75" customHeight="1" thickBot="1" thickTop="1">
      <c r="A29" s="38" t="s">
        <v>1</v>
      </c>
      <c r="B29" s="39"/>
      <c r="C29" s="39"/>
      <c r="D29" s="32"/>
      <c r="E29" s="13"/>
      <c r="F29" s="10">
        <f>SUM(F10:F28)</f>
        <v>0</v>
      </c>
      <c r="G29" s="12"/>
      <c r="H29" s="11">
        <f>SUM(H10:H28)</f>
        <v>0</v>
      </c>
      <c r="I29" s="10">
        <f>SUM(I10:I28)</f>
        <v>0</v>
      </c>
    </row>
    <row r="30" ht="7.5" customHeight="1" thickTop="1"/>
    <row r="31" spans="2:7" ht="12" customHeight="1">
      <c r="B31" s="9" t="s">
        <v>0</v>
      </c>
      <c r="C31" s="24"/>
      <c r="D31" s="5"/>
      <c r="E31" s="4"/>
      <c r="F31" s="4"/>
      <c r="G31" s="4"/>
    </row>
    <row r="32" spans="2:8" ht="13.5" customHeight="1">
      <c r="B32" s="7" t="s">
        <v>12</v>
      </c>
      <c r="C32" s="24"/>
      <c r="D32" s="8"/>
      <c r="E32" s="8"/>
      <c r="F32" s="8"/>
      <c r="G32" s="8"/>
      <c r="H32" s="6"/>
    </row>
    <row r="33" spans="2:8" ht="15.75">
      <c r="B33" s="7" t="s">
        <v>13</v>
      </c>
      <c r="C33" s="27"/>
      <c r="D33" s="7"/>
      <c r="E33" s="7"/>
      <c r="F33" s="7"/>
      <c r="G33" s="7"/>
      <c r="H33" s="6"/>
    </row>
    <row r="34" spans="1:9" ht="12.75">
      <c r="A34" s="1"/>
      <c r="D34" s="36" t="s">
        <v>18</v>
      </c>
      <c r="E34" s="36"/>
      <c r="F34" s="36"/>
      <c r="G34" s="36"/>
      <c r="H34" s="36"/>
      <c r="I34" s="36"/>
    </row>
    <row r="35" spans="1:9" ht="12.75">
      <c r="A35" s="1"/>
      <c r="B35" s="2"/>
      <c r="D35" s="36" t="s">
        <v>16</v>
      </c>
      <c r="E35" s="36"/>
      <c r="F35" s="36"/>
      <c r="G35" s="36"/>
      <c r="H35" s="36"/>
      <c r="I35" s="36"/>
    </row>
    <row r="36" spans="1:4" ht="12.75">
      <c r="A36" s="1"/>
      <c r="B36" s="2"/>
      <c r="D36" s="1"/>
    </row>
    <row r="37" spans="1:8" ht="12.75">
      <c r="A37" s="37" t="s">
        <v>17</v>
      </c>
      <c r="B37" s="37"/>
      <c r="C37" s="37"/>
      <c r="D37" s="37"/>
      <c r="E37" s="37"/>
      <c r="F37" s="37"/>
      <c r="G37" s="37"/>
      <c r="H37" s="37"/>
    </row>
    <row r="38" spans="1:8" ht="12.75">
      <c r="A38" s="37"/>
      <c r="B38" s="37"/>
      <c r="C38" s="37"/>
      <c r="D38" s="37"/>
      <c r="E38" s="37"/>
      <c r="F38" s="37"/>
      <c r="G38" s="37"/>
      <c r="H38" s="37"/>
    </row>
    <row r="39" spans="1:8" ht="12.75">
      <c r="A39" s="37"/>
      <c r="B39" s="37"/>
      <c r="C39" s="37"/>
      <c r="D39" s="37"/>
      <c r="E39" s="37"/>
      <c r="F39" s="37"/>
      <c r="G39" s="37"/>
      <c r="H39" s="37"/>
    </row>
  </sheetData>
  <sheetProtection/>
  <mergeCells count="8">
    <mergeCell ref="G1:I1"/>
    <mergeCell ref="D35:I35"/>
    <mergeCell ref="A37:H39"/>
    <mergeCell ref="D34:I34"/>
    <mergeCell ref="A29:C29"/>
    <mergeCell ref="A3:I3"/>
    <mergeCell ref="A4:I4"/>
    <mergeCell ref="A5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2023-12-04T07:23:38Z</cp:lastPrinted>
  <dcterms:created xsi:type="dcterms:W3CDTF">2021-06-30T18:26:53Z</dcterms:created>
  <dcterms:modified xsi:type="dcterms:W3CDTF">2023-12-04T07:24:27Z</dcterms:modified>
  <cp:category/>
  <cp:version/>
  <cp:contentType/>
  <cp:contentStatus/>
</cp:coreProperties>
</file>