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14" documentId="11_C785D3CD848521BB4EDE10ED6DBFB373ABE20821" xr6:coauthVersionLast="47" xr6:coauthVersionMax="47" xr10:uidLastSave="{68D199B7-4203-4B86-93F2-BBBE15064D5D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lat'!$A$4:$K$133</definedName>
  </definedNames>
  <calcPr calcId="181029"/>
</workbook>
</file>

<file path=xl/calcChain.xml><?xml version="1.0" encoding="utf-8"?>
<calcChain xmlns="http://schemas.openxmlformats.org/spreadsheetml/2006/main">
  <c r="I21" i="2" l="1"/>
  <c r="K21" i="2" s="1"/>
  <c r="E17" i="2"/>
</calcChain>
</file>

<file path=xl/sharedStrings.xml><?xml version="1.0" encoding="utf-8"?>
<sst xmlns="http://schemas.openxmlformats.org/spreadsheetml/2006/main" count="61" uniqueCount="53">
  <si>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</si>
  <si>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</si>
  <si>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</si>
  <si>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</si>
  <si>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</si>
  <si>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</si>
  <si>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</si>
  <si>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</si>
  <si>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</si>
  <si>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</si>
  <si>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</si>
  <si>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</si>
  <si>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</si>
  <si>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</si>
  <si>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</si>
  <si>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</si>
  <si>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</si>
  <si>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</si>
  <si>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</si>
  <si>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</si>
  <si>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</si>
  <si>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</si>
  <si>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</si>
  <si>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</si>
  <si>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</si>
  <si>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</si>
  <si>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</si>
  <si>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</si>
  <si>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</si>
  <si>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Router  bezprzewodowy</t>
  </si>
  <si>
    <t>Projektor multimedialny</t>
  </si>
  <si>
    <t>Urzadzenie wielofunkcyjne</t>
  </si>
  <si>
    <t>Tablica interaktywna</t>
  </si>
  <si>
    <t>Drukarka 3D</t>
  </si>
  <si>
    <t>Klocki Lego Mindstorm</t>
  </si>
  <si>
    <t>Projektor Optoma</t>
  </si>
  <si>
    <t xml:space="preserve">Monitor </t>
  </si>
  <si>
    <t>Kolumny</t>
  </si>
  <si>
    <t>Wideoprojektor</t>
  </si>
  <si>
    <t>Laptop dla ucznia</t>
  </si>
  <si>
    <t>Laptop dla nauczyciela</t>
  </si>
  <si>
    <t>Rzutnik</t>
  </si>
  <si>
    <t>Zestaw nagłośnieniowy</t>
  </si>
  <si>
    <t>Laptop</t>
  </si>
  <si>
    <t>Wizualizer</t>
  </si>
  <si>
    <t>Aparat fotograficzny</t>
  </si>
  <si>
    <t>Wózek na laptopy</t>
  </si>
  <si>
    <t>Kamera</t>
  </si>
  <si>
    <t>Lego Mindstorms Educations EV3</t>
  </si>
  <si>
    <t>Lego Education Spike Prime</t>
  </si>
  <si>
    <t>Zespół Szkolno Przedszkolny w Albigowej SZKOŁA PODSTAWOWA</t>
  </si>
  <si>
    <t>nowe</t>
  </si>
  <si>
    <t>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</si>
</sst>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3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4"/>
      <color theme="1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i/>
      <sz val="12"/>
      <name val="Arial"/>
      <family val="2"/>
      <charset val="238"/>
    </font>
    <font>
      <i/>
      <sz val="14"/>
      <name val="Times New Roman"/>
      <family val="1"/>
      <charset val="238"/>
    </font>
    <font>
      <u/>
      <sz val="12"/>
      <name val="Arial"/>
      <family val="2"/>
      <charset val="238"/>
    </font>
    <font>
      <u/>
      <sz val="14"/>
      <color theme="1"/>
      <name val="Times New Roman"/>
      <family val="1"/>
      <charset val="238"/>
    </font>
    <font>
      <u/>
      <sz val="12"/>
      <color theme="1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4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170" fontId="22" fillId="4" borderId="1" xfId="10" applyFont="1" applyFill="1" applyBorder="1" applyAlignment="1">
      <alignment horizontal="center" wrapText="1"/>
    </xf>
    <xf numFmtId="0" fontId="21" fillId="4" borderId="1" xfId="0" applyFont="1" applyFill="1" applyBorder="1"/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wrapText="1"/>
    </xf>
    <xf numFmtId="165" fontId="20" fillId="4" borderId="16" xfId="0" applyNumberFormat="1" applyFont="1" applyFill="1" applyBorder="1" applyAlignment="1">
      <alignment horizontal="right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165" fontId="22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/>
    <xf numFmtId="165" fontId="22" fillId="4" borderId="16" xfId="7" applyNumberFormat="1" applyFont="1" applyFill="1" applyBorder="1" applyAlignment="1">
      <alignment horizontal="right"/>
    </xf>
    <xf numFmtId="165" fontId="22" fillId="4" borderId="16" xfId="10" applyNumberFormat="1" applyFont="1" applyFill="1" applyBorder="1" applyAlignment="1">
      <alignment horizontal="right" wrapText="1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wrapText="1"/>
    </xf>
    <xf numFmtId="0" fontId="22" fillId="0" borderId="1" xfId="7" applyFont="1" applyBorder="1" applyAlignment="1">
      <alignment horizontal="left" wrapText="1"/>
    </xf>
    <xf numFmtId="0" fontId="22" fillId="0" borderId="1" xfId="7" applyFont="1" applyBorder="1" applyAlignment="1">
      <alignment horizontal="center" wrapText="1"/>
    </xf>
    <xf numFmtId="165" fontId="22" fillId="0" borderId="1" xfId="7" applyNumberFormat="1" applyFont="1" applyBorder="1" applyAlignment="1">
      <alignment horizontal="right"/>
    </xf>
    <xf numFmtId="165" fontId="22" fillId="0" borderId="16" xfId="7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165" fontId="21" fillId="0" borderId="16" xfId="0" applyNumberFormat="1" applyFont="1" applyBorder="1" applyAlignment="1">
      <alignment horizontal="right"/>
    </xf>
    <xf numFmtId="165" fontId="21" fillId="4" borderId="0" xfId="0" applyNumberFormat="1" applyFont="1" applyFill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5" fontId="12" fillId="0" borderId="16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167" fontId="12" fillId="0" borderId="16" xfId="6" applyNumberFormat="1" applyFont="1" applyFill="1" applyBorder="1" applyAlignment="1">
      <alignment wrapText="1"/>
    </xf>
    <xf numFmtId="0" fontId="23" fillId="4" borderId="16" xfId="0" applyFont="1" applyFill="1" applyBorder="1" applyAlignment="1">
      <alignment horizontal="left" wrapText="1"/>
    </xf>
    <xf numFmtId="0" fontId="24" fillId="4" borderId="16" xfId="0" applyFont="1" applyFill="1" applyBorder="1" applyAlignment="1">
      <alignment horizontal="left" wrapText="1"/>
    </xf>
    <xf numFmtId="164" fontId="24" fillId="4" borderId="16" xfId="6" applyFont="1" applyFill="1" applyBorder="1" applyAlignment="1">
      <alignment horizontal="left" wrapText="1"/>
    </xf>
    <xf numFmtId="0" fontId="23" fillId="4" borderId="16" xfId="0" applyFont="1" applyFill="1" applyBorder="1" applyAlignment="1">
      <alignment horizontal="center"/>
    </xf>
    <xf numFmtId="165" fontId="23" fillId="4" borderId="16" xfId="0" applyNumberFormat="1" applyFont="1" applyFill="1" applyBorder="1" applyAlignment="1">
      <alignment horizontal="right"/>
    </xf>
    <xf numFmtId="0" fontId="24" fillId="4" borderId="16" xfId="0" applyFont="1" applyFill="1" applyBorder="1" applyAlignment="1">
      <alignment horizontal="center"/>
    </xf>
    <xf numFmtId="165" fontId="24" fillId="4" borderId="16" xfId="0" applyNumberFormat="1" applyFont="1" applyFill="1" applyBorder="1" applyAlignment="1">
      <alignment horizontal="right"/>
    </xf>
    <xf numFmtId="0" fontId="24" fillId="4" borderId="16" xfId="6" applyNumberFormat="1" applyFont="1" applyFill="1" applyBorder="1" applyAlignment="1">
      <alignment horizontal="center" wrapText="1"/>
    </xf>
    <xf numFmtId="165" fontId="24" fillId="4" borderId="16" xfId="6" applyNumberFormat="1" applyFont="1" applyFill="1" applyBorder="1" applyAlignment="1">
      <alignment horizontal="right" wrapText="1"/>
    </xf>
    <xf numFmtId="0" fontId="23" fillId="4" borderId="16" xfId="0" applyFont="1" applyFill="1" applyBorder="1" applyAlignment="1">
      <alignment wrapText="1"/>
    </xf>
    <xf numFmtId="164" fontId="24" fillId="4" borderId="16" xfId="6" applyFont="1" applyFill="1" applyBorder="1" applyAlignment="1">
      <alignment wrapText="1"/>
    </xf>
    <xf numFmtId="0" fontId="24" fillId="4" borderId="16" xfId="0" applyFont="1" applyFill="1" applyBorder="1" applyAlignment="1">
      <alignment horizontal="left"/>
    </xf>
    <xf numFmtId="0" fontId="24" fillId="4" borderId="16" xfId="0" applyFont="1" applyFill="1" applyBorder="1" applyAlignment="1">
      <alignment horizontal="left" vertical="center" wrapText="1"/>
    </xf>
    <xf numFmtId="0" fontId="23" fillId="4" borderId="16" xfId="0" applyFont="1" applyFill="1" applyBorder="1" applyAlignment="1">
      <alignment horizontal="left"/>
    </xf>
    <xf numFmtId="165" fontId="23" fillId="4" borderId="16" xfId="0" applyNumberFormat="1" applyFont="1" applyFill="1" applyBorder="1"/>
    <xf numFmtId="49" fontId="24" fillId="4" borderId="16" xfId="6" applyNumberFormat="1" applyFont="1" applyFill="1" applyBorder="1" applyAlignment="1">
      <alignment horizontal="center" wrapText="1"/>
    </xf>
    <xf numFmtId="0" fontId="25" fillId="4" borderId="16" xfId="0" applyFont="1" applyFill="1" applyBorder="1" applyAlignment="1">
      <alignment horizontal="center"/>
    </xf>
    <xf numFmtId="165" fontId="25" fillId="4" borderId="16" xfId="0" applyNumberFormat="1" applyFont="1" applyFill="1" applyBorder="1" applyAlignment="1">
      <alignment horizontal="right"/>
    </xf>
    <xf numFmtId="165" fontId="10" fillId="4" borderId="16" xfId="0" applyNumberFormat="1" applyFont="1" applyFill="1" applyBorder="1" applyAlignment="1">
      <alignment horizontal="right"/>
    </xf>
    <xf numFmtId="0" fontId="26" fillId="4" borderId="16" xfId="0" applyFont="1" applyFill="1" applyBorder="1" applyAlignment="1">
      <alignment horizontal="left" wrapText="1"/>
    </xf>
    <xf numFmtId="0" fontId="26" fillId="4" borderId="16" xfId="0" applyFont="1" applyFill="1" applyBorder="1" applyAlignment="1">
      <alignment horizontal="center"/>
    </xf>
    <xf numFmtId="165" fontId="26" fillId="4" borderId="16" xfId="0" applyNumberFormat="1" applyFont="1" applyFill="1" applyBorder="1" applyAlignment="1">
      <alignment horizontal="right"/>
    </xf>
    <xf numFmtId="0" fontId="27" fillId="4" borderId="16" xfId="0" applyFont="1" applyFill="1" applyBorder="1"/>
    <xf numFmtId="0" fontId="27" fillId="4" borderId="16" xfId="0" applyFont="1" applyFill="1" applyBorder="1" applyAlignment="1">
      <alignment horizontal="center"/>
    </xf>
    <xf numFmtId="165" fontId="27" fillId="4" borderId="16" xfId="0" applyNumberFormat="1" applyFont="1" applyFill="1" applyBorder="1"/>
    <xf numFmtId="0" fontId="26" fillId="0" borderId="0" xfId="0" applyFont="1"/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wrapText="1"/>
    </xf>
    <xf numFmtId="0" fontId="29" fillId="4" borderId="16" xfId="0" applyFont="1" applyFill="1" applyBorder="1" applyAlignment="1">
      <alignment horizontal="center"/>
    </xf>
    <xf numFmtId="165" fontId="29" fillId="4" borderId="16" xfId="0" applyNumberFormat="1" applyFont="1" applyFill="1" applyBorder="1" applyAlignment="1">
      <alignment horizontal="right"/>
    </xf>
    <xf numFmtId="0" fontId="30" fillId="4" borderId="16" xfId="0" applyNumberFormat="1" applyFont="1" applyFill="1" applyBorder="1" applyAlignment="1">
      <alignment horizontal="right"/>
    </xf>
    <xf numFmtId="165" fontId="31" fillId="4" borderId="1" xfId="0" applyNumberFormat="1" applyFont="1" applyFill="1" applyBorder="1" applyAlignment="1">
      <alignment horizontal="right"/>
    </xf>
    <xf numFmtId="165" fontId="32" fillId="4" borderId="1" xfId="0" applyNumberFormat="1" applyFont="1" applyFill="1" applyBorder="1" applyAlignment="1">
      <alignment horizontal="right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3"/>
  <sheetViews>
    <sheetView tabSelected="1" zoomScale="75" zoomScaleNormal="75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K21" sqref="K21"/>
    </sheetView>
  </sheetViews>
  <sheetFormatPr defaultRowHeight="14.4"/>
  <cols>
    <col min="1" max="1" width="10.109375" customWidth="1"/>
    <col min="2" max="2" width="49.44140625" style="27" bestFit="1" customWidth="1"/>
    <col min="3" max="3" width="42.5546875" style="98" customWidth="1"/>
    <col min="4" max="4" width="9.6640625" style="20" customWidth="1"/>
    <col min="5" max="6" width="17.6640625" style="19" customWidth="1"/>
    <col min="7" max="7" width="48.664062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4"/>
      <c r="C1" s="231"/>
      <c r="D1" s="231"/>
      <c r="E1" s="232"/>
      <c r="F1" s="232"/>
      <c r="G1" s="231"/>
      <c r="H1" s="231"/>
      <c r="I1" s="231"/>
      <c r="J1" s="231"/>
      <c r="K1" s="22"/>
    </row>
    <row r="2" spans="1:11" ht="72" customHeight="1">
      <c r="A2" s="230" t="s">
        <v>18</v>
      </c>
      <c r="B2" s="228" t="s">
        <v>28</v>
      </c>
      <c r="C2" s="228" t="s">
        <v>27</v>
      </c>
      <c r="D2" s="228"/>
      <c r="E2" s="229"/>
      <c r="F2" s="229"/>
      <c r="G2" s="228"/>
      <c r="H2" s="228"/>
      <c r="I2" s="228"/>
      <c r="J2" s="228"/>
      <c r="K2" s="227" t="s">
        <v>21</v>
      </c>
    </row>
    <row r="3" spans="1:11" ht="39" customHeight="1">
      <c r="A3" s="230"/>
      <c r="B3" s="228"/>
      <c r="C3" s="233" t="s">
        <v>25</v>
      </c>
      <c r="D3" s="234"/>
      <c r="E3" s="235"/>
      <c r="F3" s="236"/>
      <c r="G3" s="237" t="s">
        <v>26</v>
      </c>
      <c r="H3" s="238"/>
      <c r="I3" s="238"/>
      <c r="J3" s="239"/>
      <c r="K3" s="227"/>
    </row>
    <row r="4" spans="1:11" ht="91.2" customHeight="1">
      <c r="A4" s="230"/>
      <c r="B4" s="228"/>
      <c r="C4" s="125" t="s">
        <v>22</v>
      </c>
      <c r="D4" s="125" t="s">
        <v>19</v>
      </c>
      <c r="E4" s="126" t="s">
        <v>20</v>
      </c>
      <c r="F4" s="126" t="s">
        <v>24</v>
      </c>
      <c r="G4" s="125" t="s">
        <v>23</v>
      </c>
      <c r="H4" s="125" t="s">
        <v>19</v>
      </c>
      <c r="I4" s="126" t="s">
        <v>20</v>
      </c>
      <c r="J4" s="126" t="s">
        <v>24</v>
      </c>
      <c r="K4" s="227"/>
    </row>
    <row r="5" spans="1:11" s="95" customFormat="1" ht="31.5" customHeight="1">
      <c r="A5" s="127"/>
      <c r="B5" s="128" t="s">
        <v>50</v>
      </c>
      <c r="C5" s="201" t="s">
        <v>29</v>
      </c>
      <c r="D5" s="204">
        <v>1</v>
      </c>
      <c r="E5" s="205">
        <v>200</v>
      </c>
      <c r="F5" s="130"/>
      <c r="G5" s="210" t="s">
        <v>39</v>
      </c>
      <c r="H5" s="204">
        <v>24</v>
      </c>
      <c r="I5" s="215">
        <v>64353.599999999999</v>
      </c>
      <c r="J5" s="131"/>
      <c r="K5" s="131"/>
    </row>
    <row r="6" spans="1:11" s="95" customFormat="1" ht="18">
      <c r="A6" s="127"/>
      <c r="B6" s="132"/>
      <c r="C6" s="202" t="s">
        <v>30</v>
      </c>
      <c r="D6" s="206">
        <v>1</v>
      </c>
      <c r="E6" s="207">
        <v>2880.1</v>
      </c>
      <c r="F6" s="133"/>
      <c r="G6" s="202" t="s">
        <v>40</v>
      </c>
      <c r="H6" s="206">
        <v>2</v>
      </c>
      <c r="I6" s="207">
        <v>5362.8</v>
      </c>
      <c r="J6" s="133"/>
      <c r="K6" s="130"/>
    </row>
    <row r="7" spans="1:11" s="95" customFormat="1" ht="18">
      <c r="A7" s="127"/>
      <c r="B7" s="132"/>
      <c r="C7" s="203" t="s">
        <v>31</v>
      </c>
      <c r="D7" s="208">
        <v>2</v>
      </c>
      <c r="E7" s="209">
        <v>1402.2</v>
      </c>
      <c r="F7" s="134"/>
      <c r="G7" s="211" t="s">
        <v>30</v>
      </c>
      <c r="H7" s="216">
        <v>1</v>
      </c>
      <c r="I7" s="209">
        <v>2880.1</v>
      </c>
      <c r="J7" s="134"/>
      <c r="K7" s="130"/>
    </row>
    <row r="8" spans="1:11" s="95" customFormat="1" ht="18">
      <c r="A8" s="127"/>
      <c r="B8" s="132"/>
      <c r="C8" s="202" t="s">
        <v>32</v>
      </c>
      <c r="D8" s="206">
        <v>1</v>
      </c>
      <c r="E8" s="207">
        <v>6666.6</v>
      </c>
      <c r="F8" s="133"/>
      <c r="G8" s="212" t="s">
        <v>41</v>
      </c>
      <c r="H8" s="206">
        <v>1</v>
      </c>
      <c r="I8" s="207">
        <v>4000</v>
      </c>
      <c r="J8" s="133"/>
      <c r="K8" s="130"/>
    </row>
    <row r="9" spans="1:11" s="95" customFormat="1" ht="18">
      <c r="A9" s="127"/>
      <c r="B9" s="132"/>
      <c r="C9" s="202" t="s">
        <v>33</v>
      </c>
      <c r="D9" s="206">
        <v>1</v>
      </c>
      <c r="E9" s="207">
        <v>3780</v>
      </c>
      <c r="F9" s="133"/>
      <c r="G9" s="202" t="s">
        <v>42</v>
      </c>
      <c r="H9" s="206">
        <v>1</v>
      </c>
      <c r="I9" s="207">
        <v>10000</v>
      </c>
      <c r="J9" s="133"/>
      <c r="K9" s="130"/>
    </row>
    <row r="10" spans="1:11" s="95" customFormat="1" ht="18">
      <c r="A10" s="127"/>
      <c r="B10" s="132"/>
      <c r="C10" s="202" t="s">
        <v>34</v>
      </c>
      <c r="D10" s="206">
        <v>1</v>
      </c>
      <c r="E10" s="207">
        <v>2152.5</v>
      </c>
      <c r="F10" s="133"/>
      <c r="G10" s="202" t="s">
        <v>43</v>
      </c>
      <c r="H10" s="206">
        <v>5</v>
      </c>
      <c r="I10" s="207">
        <v>15388.4</v>
      </c>
      <c r="J10" s="133"/>
      <c r="K10" s="130"/>
    </row>
    <row r="11" spans="1:11" s="95" customFormat="1" ht="18">
      <c r="A11" s="127"/>
      <c r="B11" s="132"/>
      <c r="C11" s="201" t="s">
        <v>30</v>
      </c>
      <c r="D11" s="204">
        <v>1</v>
      </c>
      <c r="E11" s="205">
        <v>1999</v>
      </c>
      <c r="F11" s="133"/>
      <c r="G11" s="213" t="s">
        <v>43</v>
      </c>
      <c r="H11" s="206">
        <v>4</v>
      </c>
      <c r="I11" s="207">
        <v>12306.76</v>
      </c>
      <c r="J11" s="133"/>
      <c r="K11" s="130"/>
    </row>
    <row r="12" spans="1:11" s="95" customFormat="1" ht="18">
      <c r="A12" s="127"/>
      <c r="B12" s="135"/>
      <c r="C12" s="223" t="s">
        <v>35</v>
      </c>
      <c r="D12" s="224">
        <v>2</v>
      </c>
      <c r="E12" s="225">
        <v>3996</v>
      </c>
      <c r="F12" s="130"/>
      <c r="G12" s="210" t="s">
        <v>44</v>
      </c>
      <c r="H12" s="206">
        <v>2</v>
      </c>
      <c r="I12" s="205">
        <v>4231.2</v>
      </c>
      <c r="J12" s="130"/>
      <c r="K12" s="130"/>
    </row>
    <row r="13" spans="1:11" s="95" customFormat="1" ht="18">
      <c r="A13" s="127"/>
      <c r="B13" s="135"/>
      <c r="C13" s="220" t="s">
        <v>36</v>
      </c>
      <c r="D13" s="221">
        <v>1</v>
      </c>
      <c r="E13" s="222">
        <v>1195.5999999999999</v>
      </c>
      <c r="F13" s="130"/>
      <c r="G13" s="210" t="s">
        <v>45</v>
      </c>
      <c r="H13" s="206">
        <v>1</v>
      </c>
      <c r="I13" s="207">
        <v>922.5</v>
      </c>
      <c r="J13" s="133"/>
      <c r="K13" s="130"/>
    </row>
    <row r="14" spans="1:11" s="95" customFormat="1" ht="18">
      <c r="A14" s="127"/>
      <c r="B14" s="135"/>
      <c r="C14" s="220" t="s">
        <v>37</v>
      </c>
      <c r="D14" s="221">
        <v>2</v>
      </c>
      <c r="E14" s="222">
        <v>6000</v>
      </c>
      <c r="F14" s="137"/>
      <c r="G14" s="210" t="s">
        <v>46</v>
      </c>
      <c r="H14" s="217">
        <v>1</v>
      </c>
      <c r="I14" s="218">
        <v>3493</v>
      </c>
      <c r="J14" s="137"/>
      <c r="K14" s="130"/>
    </row>
    <row r="15" spans="1:11" s="95" customFormat="1" ht="18">
      <c r="A15" s="127"/>
      <c r="B15" s="135"/>
      <c r="C15" s="220" t="s">
        <v>38</v>
      </c>
      <c r="D15" s="221">
        <v>1</v>
      </c>
      <c r="E15" s="222">
        <v>1808.04</v>
      </c>
      <c r="F15" s="130"/>
      <c r="G15" s="214" t="s">
        <v>46</v>
      </c>
      <c r="H15" s="204">
        <v>1</v>
      </c>
      <c r="I15" s="205">
        <v>2031.5</v>
      </c>
      <c r="J15" s="130"/>
      <c r="K15" s="130"/>
    </row>
    <row r="16" spans="1:11" s="95" customFormat="1" ht="18">
      <c r="A16" s="127"/>
      <c r="B16" s="135"/>
      <c r="D16" s="221"/>
      <c r="E16" s="222"/>
      <c r="G16" s="240" t="s">
        <v>51</v>
      </c>
      <c r="H16" s="241"/>
      <c r="I16" s="242">
        <v>17310</v>
      </c>
      <c r="J16" s="243" t="s">
        <v>52</v>
      </c>
      <c r="K16" s="130"/>
    </row>
    <row r="17" spans="1:11" s="95" customFormat="1" ht="15.6">
      <c r="A17" s="127"/>
      <c r="B17" s="135"/>
      <c r="C17" s="136"/>
      <c r="D17" s="129"/>
      <c r="E17" s="219">
        <f>SUM(E5:E15)</f>
        <v>32080.04</v>
      </c>
      <c r="F17" s="130"/>
      <c r="G17" s="220" t="s">
        <v>47</v>
      </c>
      <c r="H17" s="221">
        <v>1</v>
      </c>
      <c r="I17" s="222">
        <v>5899</v>
      </c>
      <c r="J17" s="130"/>
      <c r="K17" s="130"/>
    </row>
    <row r="18" spans="1:11" s="95" customFormat="1" ht="15.6">
      <c r="A18" s="28"/>
      <c r="B18" s="112"/>
      <c r="C18" s="136"/>
      <c r="D18" s="129"/>
      <c r="E18" s="114"/>
      <c r="F18" s="130"/>
      <c r="G18" s="220" t="s">
        <v>45</v>
      </c>
      <c r="H18" s="221">
        <v>1</v>
      </c>
      <c r="I18" s="222">
        <v>3999.9</v>
      </c>
      <c r="J18" s="130"/>
      <c r="K18" s="114"/>
    </row>
    <row r="19" spans="1:11" s="95" customFormat="1" ht="15.6">
      <c r="A19" s="28"/>
      <c r="B19" s="112"/>
      <c r="C19" s="136"/>
      <c r="D19" s="129"/>
      <c r="E19" s="114"/>
      <c r="F19" s="124"/>
      <c r="G19" s="220" t="s">
        <v>48</v>
      </c>
      <c r="H19" s="221">
        <v>1</v>
      </c>
      <c r="I19" s="222">
        <v>2199</v>
      </c>
      <c r="J19" s="124"/>
      <c r="K19" s="114"/>
    </row>
    <row r="20" spans="1:11" s="95" customFormat="1" ht="15.6">
      <c r="A20" s="28"/>
      <c r="B20" s="112"/>
      <c r="C20" s="136"/>
      <c r="D20" s="129"/>
      <c r="E20" s="114"/>
      <c r="F20" s="130"/>
      <c r="G20" s="226" t="s">
        <v>49</v>
      </c>
      <c r="H20" s="221">
        <v>1</v>
      </c>
      <c r="I20" s="222">
        <v>1899.9</v>
      </c>
      <c r="J20" s="130"/>
      <c r="K20" s="114"/>
    </row>
    <row r="21" spans="1:11" s="95" customFormat="1" ht="15.6">
      <c r="A21" s="28"/>
      <c r="B21" s="112"/>
      <c r="C21" s="136"/>
      <c r="D21" s="129"/>
      <c r="E21" s="114"/>
      <c r="F21" s="130"/>
      <c r="G21" s="123"/>
      <c r="H21" s="123"/>
      <c r="I21" s="244">
        <f>SUM(I5:I20)</f>
        <v>156277.65999999997</v>
      </c>
      <c r="J21" s="130"/>
      <c r="K21" s="245">
        <f>SUM(E17,I21)</f>
        <v>188357.69999999998</v>
      </c>
    </row>
    <row r="22" spans="1:11" s="95" customFormat="1" ht="15.6">
      <c r="A22" s="28"/>
      <c r="B22" s="112"/>
      <c r="C22" s="136"/>
      <c r="D22" s="129"/>
      <c r="E22" s="114"/>
      <c r="F22" s="130"/>
      <c r="G22" s="123"/>
      <c r="H22" s="123"/>
      <c r="I22" s="114"/>
      <c r="J22" s="130"/>
      <c r="K22" s="114"/>
    </row>
    <row r="23" spans="1:11" s="95" customFormat="1" ht="15.6">
      <c r="A23" s="28"/>
      <c r="B23" s="112"/>
      <c r="C23" s="123"/>
      <c r="D23" s="113"/>
      <c r="E23" s="123"/>
      <c r="F23" s="138"/>
      <c r="G23" s="123"/>
      <c r="H23" s="123"/>
      <c r="I23" s="114"/>
      <c r="J23" s="130"/>
      <c r="K23" s="114"/>
    </row>
    <row r="24" spans="1:11" s="95" customFormat="1" ht="15.6">
      <c r="A24" s="28"/>
      <c r="B24" s="112"/>
      <c r="C24" s="136"/>
      <c r="D24" s="129"/>
      <c r="E24" s="114"/>
      <c r="F24" s="130"/>
      <c r="G24" s="123"/>
      <c r="H24" s="123"/>
      <c r="I24" s="114"/>
      <c r="J24" s="130"/>
      <c r="K24" s="114"/>
    </row>
    <row r="25" spans="1:11" s="95" customFormat="1" ht="15.6">
      <c r="A25" s="28"/>
      <c r="B25" s="112"/>
      <c r="C25" s="136"/>
      <c r="D25" s="129"/>
      <c r="E25" s="114"/>
      <c r="F25" s="130"/>
      <c r="G25" s="123"/>
      <c r="H25" s="123"/>
      <c r="I25" s="114"/>
      <c r="J25" s="130"/>
      <c r="K25" s="114"/>
    </row>
    <row r="26" spans="1:11" s="95" customFormat="1" ht="15.6">
      <c r="A26" s="28"/>
      <c r="B26" s="112"/>
      <c r="C26" s="136"/>
      <c r="D26" s="113"/>
      <c r="E26" s="114"/>
      <c r="F26" s="130"/>
      <c r="G26" s="123"/>
      <c r="H26" s="123"/>
      <c r="I26" s="114"/>
      <c r="J26" s="130"/>
      <c r="K26" s="114"/>
    </row>
    <row r="27" spans="1:11" s="95" customFormat="1" ht="15.6">
      <c r="A27" s="28"/>
      <c r="B27" s="112"/>
      <c r="C27" s="136"/>
      <c r="D27" s="113"/>
      <c r="E27" s="114"/>
      <c r="F27" s="130"/>
      <c r="G27" s="123"/>
      <c r="H27" s="123"/>
      <c r="I27" s="114"/>
      <c r="J27" s="130"/>
      <c r="K27" s="114"/>
    </row>
    <row r="28" spans="1:11" s="95" customFormat="1" ht="15.6">
      <c r="A28" s="28"/>
      <c r="B28" s="112"/>
      <c r="C28" s="136"/>
      <c r="D28" s="113"/>
      <c r="E28" s="114"/>
      <c r="F28" s="130"/>
      <c r="G28" s="123"/>
      <c r="H28" s="123"/>
      <c r="I28" s="114"/>
      <c r="J28" s="130"/>
      <c r="K28" s="114"/>
    </row>
    <row r="29" spans="1:11" s="95" customFormat="1" ht="15.6">
      <c r="A29" s="28"/>
      <c r="B29" s="112"/>
      <c r="C29" s="136"/>
      <c r="D29" s="113"/>
      <c r="E29" s="114"/>
      <c r="F29" s="130"/>
      <c r="G29" s="123"/>
      <c r="H29" s="123"/>
      <c r="I29" s="114"/>
      <c r="J29" s="130"/>
      <c r="K29" s="114"/>
    </row>
    <row r="30" spans="1:11" s="95" customFormat="1" ht="15.6">
      <c r="A30" s="28"/>
      <c r="B30" s="112"/>
      <c r="C30" s="115"/>
      <c r="D30" s="116"/>
      <c r="E30" s="117"/>
      <c r="F30" s="139"/>
      <c r="G30" s="123"/>
      <c r="H30" s="123"/>
      <c r="I30" s="114"/>
      <c r="J30" s="130"/>
      <c r="K30" s="114"/>
    </row>
    <row r="31" spans="1:11" s="95" customFormat="1" ht="15.6">
      <c r="A31" s="28"/>
      <c r="B31" s="112"/>
      <c r="C31" s="119"/>
      <c r="D31" s="120"/>
      <c r="E31" s="121"/>
      <c r="F31" s="140"/>
      <c r="G31" s="123"/>
      <c r="H31" s="123"/>
      <c r="I31" s="114"/>
      <c r="J31" s="130"/>
      <c r="K31" s="114"/>
    </row>
    <row r="32" spans="1:11" s="95" customFormat="1" ht="15.75" customHeight="1">
      <c r="A32" s="28"/>
      <c r="B32" s="112"/>
      <c r="C32" s="115"/>
      <c r="D32" s="116"/>
      <c r="E32" s="117"/>
      <c r="F32" s="139"/>
      <c r="G32" s="118"/>
      <c r="H32" s="116"/>
      <c r="I32" s="117"/>
      <c r="J32" s="139"/>
      <c r="K32" s="114"/>
    </row>
    <row r="33" spans="1:12" s="95" customFormat="1" ht="15.75" customHeight="1">
      <c r="A33" s="28"/>
      <c r="B33" s="112"/>
      <c r="C33" s="115"/>
      <c r="D33" s="116"/>
      <c r="E33" s="117"/>
      <c r="F33" s="139"/>
      <c r="G33" s="122"/>
      <c r="H33" s="122"/>
      <c r="I33" s="121"/>
      <c r="J33" s="140"/>
      <c r="K33" s="114"/>
    </row>
    <row r="34" spans="1:12" s="95" customFormat="1" ht="15.75" customHeight="1">
      <c r="A34" s="28"/>
      <c r="B34" s="112"/>
      <c r="C34" s="115"/>
      <c r="D34" s="116"/>
      <c r="E34" s="117"/>
      <c r="F34" s="139"/>
      <c r="G34" s="118"/>
      <c r="H34" s="116"/>
      <c r="I34" s="117"/>
      <c r="J34" s="139"/>
      <c r="K34" s="114"/>
    </row>
    <row r="35" spans="1:12" s="95" customFormat="1" ht="15.75" customHeight="1">
      <c r="A35" s="28"/>
      <c r="B35" s="112"/>
      <c r="C35" s="115"/>
      <c r="D35" s="118"/>
      <c r="E35" s="117"/>
      <c r="F35" s="139"/>
      <c r="G35" s="118"/>
      <c r="H35" s="116"/>
      <c r="I35" s="117"/>
      <c r="J35" s="139"/>
      <c r="K35" s="114"/>
    </row>
    <row r="36" spans="1:12" s="95" customFormat="1" ht="15.6">
      <c r="A36" s="28"/>
      <c r="B36" s="112"/>
      <c r="C36" s="115"/>
      <c r="D36" s="118"/>
      <c r="E36" s="117"/>
      <c r="F36" s="139"/>
      <c r="G36" s="118"/>
      <c r="H36" s="116"/>
      <c r="I36" s="117"/>
      <c r="J36" s="139"/>
      <c r="K36" s="114"/>
    </row>
    <row r="37" spans="1:12" ht="15.6">
      <c r="A37" s="176"/>
      <c r="B37" s="177"/>
      <c r="C37" s="178"/>
      <c r="D37" s="179"/>
      <c r="E37" s="180"/>
      <c r="F37" s="181"/>
      <c r="G37" s="182"/>
      <c r="H37" s="183"/>
      <c r="I37" s="184"/>
      <c r="J37" s="185"/>
      <c r="K37" s="184"/>
    </row>
    <row r="38" spans="1:12" s="95" customFormat="1" ht="15" customHeight="1">
      <c r="A38" s="28"/>
      <c r="B38" s="29"/>
      <c r="C38" s="115"/>
      <c r="D38" s="118"/>
      <c r="E38" s="117"/>
      <c r="F38" s="139"/>
      <c r="G38" s="32"/>
      <c r="H38" s="33"/>
      <c r="I38" s="114"/>
      <c r="J38" s="130"/>
      <c r="K38" s="114"/>
    </row>
    <row r="39" spans="1:12" s="95" customFormat="1" ht="15.6">
      <c r="A39" s="28"/>
      <c r="B39" s="25"/>
      <c r="C39" s="115"/>
      <c r="D39" s="118"/>
      <c r="E39" s="117"/>
      <c r="F39" s="139"/>
      <c r="G39" s="29"/>
      <c r="H39" s="29"/>
      <c r="I39" s="114"/>
      <c r="J39" s="130"/>
      <c r="K39" s="114"/>
    </row>
    <row r="40" spans="1:12" s="95" customFormat="1" ht="15.6">
      <c r="A40" s="23"/>
      <c r="B40" s="26"/>
      <c r="C40" s="115"/>
      <c r="D40" s="118"/>
      <c r="E40" s="117"/>
      <c r="F40" s="139"/>
      <c r="G40" s="23"/>
      <c r="H40" s="31"/>
      <c r="I40" s="48"/>
      <c r="J40" s="141"/>
      <c r="K40" s="114"/>
    </row>
    <row r="41" spans="1:12" s="95" customFormat="1" ht="15.6">
      <c r="A41" s="23"/>
      <c r="B41" s="26"/>
      <c r="C41" s="115"/>
      <c r="D41" s="31"/>
      <c r="E41" s="117"/>
      <c r="F41" s="139"/>
      <c r="G41" s="23"/>
      <c r="H41" s="31"/>
      <c r="I41" s="48"/>
      <c r="J41" s="141"/>
      <c r="K41" s="117"/>
    </row>
    <row r="42" spans="1:12" s="95" customFormat="1" ht="15.6">
      <c r="A42" s="23"/>
      <c r="B42" s="26"/>
      <c r="C42" s="115"/>
      <c r="D42" s="31"/>
      <c r="E42" s="117"/>
      <c r="F42" s="139"/>
      <c r="G42" s="23"/>
      <c r="H42" s="31"/>
      <c r="I42" s="48"/>
      <c r="J42" s="141"/>
      <c r="K42" s="139"/>
    </row>
    <row r="43" spans="1:12" s="95" customFormat="1" ht="15.6">
      <c r="A43" s="23"/>
      <c r="B43" s="26"/>
      <c r="C43" s="115"/>
      <c r="D43" s="31"/>
      <c r="E43" s="117"/>
      <c r="F43" s="139"/>
      <c r="G43" s="59"/>
      <c r="H43" s="31"/>
      <c r="I43" s="48"/>
      <c r="J43" s="141"/>
      <c r="K43" s="139"/>
    </row>
    <row r="44" spans="1:12" s="95" customFormat="1" ht="15.6">
      <c r="A44" s="23"/>
      <c r="B44" s="26"/>
      <c r="C44" s="112"/>
      <c r="D44" s="118"/>
      <c r="E44" s="117"/>
      <c r="F44" s="139"/>
      <c r="G44" s="117"/>
      <c r="H44" s="118"/>
      <c r="I44" s="116"/>
      <c r="J44" s="160"/>
      <c r="K44" s="139"/>
      <c r="L44" s="186"/>
    </row>
    <row r="45" spans="1:12" s="95" customFormat="1" ht="15.6">
      <c r="A45" s="23"/>
      <c r="B45" s="26"/>
      <c r="C45" s="112"/>
      <c r="D45" s="31"/>
      <c r="E45" s="117"/>
      <c r="F45" s="139"/>
      <c r="G45" s="23"/>
      <c r="H45" s="31"/>
      <c r="I45" s="48"/>
      <c r="J45" s="141"/>
      <c r="K45" s="139"/>
      <c r="L45" s="186"/>
    </row>
    <row r="46" spans="1:12" s="95" customFormat="1" ht="15.6">
      <c r="A46" s="23"/>
      <c r="B46" s="26"/>
      <c r="C46" s="112"/>
      <c r="D46" s="31"/>
      <c r="E46" s="117"/>
      <c r="F46" s="139"/>
      <c r="G46" s="23"/>
      <c r="H46" s="31"/>
      <c r="I46" s="48"/>
      <c r="J46" s="141"/>
      <c r="K46" s="139"/>
    </row>
    <row r="47" spans="1:12" s="95" customFormat="1" ht="15.6">
      <c r="A47" s="23"/>
      <c r="B47" s="26"/>
      <c r="C47" s="112"/>
      <c r="D47" s="31"/>
      <c r="E47" s="117"/>
      <c r="F47" s="139"/>
      <c r="G47" s="23"/>
      <c r="H47" s="31"/>
      <c r="I47" s="48"/>
      <c r="J47" s="141"/>
      <c r="K47" s="139"/>
    </row>
    <row r="48" spans="1:12" s="95" customFormat="1" ht="15.6">
      <c r="A48" s="23"/>
      <c r="B48" s="26"/>
      <c r="C48" s="112"/>
      <c r="D48" s="31"/>
      <c r="E48" s="117"/>
      <c r="F48" s="139"/>
      <c r="G48" s="23"/>
      <c r="H48" s="31"/>
      <c r="I48" s="48"/>
      <c r="J48" s="141"/>
      <c r="K48" s="154"/>
    </row>
    <row r="49" spans="1:11" s="95" customFormat="1" ht="15">
      <c r="A49" s="23"/>
      <c r="B49" s="26"/>
      <c r="C49" s="112"/>
      <c r="D49" s="31"/>
      <c r="E49" s="48"/>
      <c r="F49" s="141"/>
      <c r="G49" s="23"/>
      <c r="H49" s="31"/>
      <c r="I49" s="48"/>
      <c r="J49" s="141"/>
      <c r="K49" s="30"/>
    </row>
    <row r="50" spans="1:11" s="95" customFormat="1" ht="15">
      <c r="A50" s="23"/>
      <c r="B50" s="26"/>
      <c r="C50" s="112"/>
      <c r="D50" s="31"/>
      <c r="E50" s="48"/>
      <c r="F50" s="141"/>
      <c r="G50" s="23"/>
      <c r="H50" s="31"/>
      <c r="I50" s="48"/>
      <c r="J50" s="141"/>
      <c r="K50" s="30"/>
    </row>
    <row r="51" spans="1:11" s="95" customFormat="1" ht="15">
      <c r="A51" s="23"/>
      <c r="B51" s="26"/>
      <c r="C51" s="112"/>
      <c r="D51" s="31"/>
      <c r="E51" s="48"/>
      <c r="F51" s="141"/>
      <c r="G51" s="23"/>
      <c r="H51" s="31"/>
      <c r="I51" s="48"/>
      <c r="J51" s="141"/>
      <c r="K51" s="30"/>
    </row>
    <row r="52" spans="1:11" s="95" customFormat="1" ht="15">
      <c r="A52" s="23"/>
      <c r="B52" s="26"/>
      <c r="C52" s="112"/>
      <c r="D52" s="31"/>
      <c r="E52" s="48"/>
      <c r="F52" s="141"/>
      <c r="G52" s="46"/>
      <c r="H52" s="31"/>
      <c r="I52" s="48"/>
      <c r="J52" s="141"/>
      <c r="K52" s="30"/>
    </row>
    <row r="53" spans="1:11" s="95" customFormat="1" ht="15">
      <c r="A53" s="23"/>
      <c r="B53" s="26"/>
      <c r="C53" s="112"/>
      <c r="D53" s="31"/>
      <c r="E53" s="48"/>
      <c r="F53" s="141"/>
      <c r="G53" s="23"/>
      <c r="H53" s="31"/>
      <c r="I53" s="48"/>
      <c r="J53" s="141"/>
      <c r="K53" s="30"/>
    </row>
    <row r="54" spans="1:11" s="95" customFormat="1" ht="15">
      <c r="A54" s="23"/>
      <c r="B54" s="26"/>
      <c r="C54" s="112"/>
      <c r="D54" s="31"/>
      <c r="E54" s="48"/>
      <c r="F54" s="141"/>
      <c r="G54" s="23"/>
      <c r="H54" s="31"/>
      <c r="I54" s="48"/>
      <c r="J54" s="141"/>
      <c r="K54" s="30"/>
    </row>
    <row r="55" spans="1:11" s="95" customFormat="1" ht="15">
      <c r="A55" s="23"/>
      <c r="B55" s="26"/>
      <c r="C55" s="112"/>
      <c r="D55" s="31"/>
      <c r="E55" s="48"/>
      <c r="F55" s="141"/>
      <c r="G55" s="23"/>
      <c r="H55" s="31"/>
      <c r="I55" s="48"/>
      <c r="J55" s="141"/>
      <c r="K55" s="30"/>
    </row>
    <row r="56" spans="1:11" s="95" customFormat="1">
      <c r="A56" s="23"/>
      <c r="B56" s="26"/>
      <c r="C56" s="71"/>
      <c r="D56" s="31"/>
      <c r="E56" s="48"/>
      <c r="F56" s="141"/>
      <c r="G56" s="23"/>
      <c r="H56" s="31"/>
      <c r="I56" s="48"/>
      <c r="J56" s="141"/>
      <c r="K56" s="30"/>
    </row>
    <row r="57" spans="1:11" s="95" customFormat="1">
      <c r="A57" s="23"/>
      <c r="B57" s="26"/>
      <c r="C57" s="71"/>
      <c r="D57" s="31"/>
      <c r="E57" s="48"/>
      <c r="F57" s="141"/>
      <c r="G57" s="23"/>
      <c r="H57" s="31"/>
      <c r="I57" s="48"/>
      <c r="J57" s="141"/>
      <c r="K57" s="30"/>
    </row>
    <row r="58" spans="1:11" s="95" customFormat="1">
      <c r="A58" s="23"/>
      <c r="B58" s="26"/>
      <c r="C58" s="71"/>
      <c r="D58" s="31"/>
      <c r="E58" s="48"/>
      <c r="F58" s="141"/>
      <c r="G58" s="23"/>
      <c r="H58" s="31"/>
      <c r="I58" s="48"/>
      <c r="J58" s="141"/>
      <c r="K58" s="30"/>
    </row>
    <row r="59" spans="1:11" s="95" customFormat="1">
      <c r="A59" s="23"/>
      <c r="B59" s="26"/>
      <c r="C59" s="49"/>
      <c r="D59" s="60"/>
      <c r="E59" s="61"/>
      <c r="F59" s="61"/>
      <c r="G59" s="49"/>
      <c r="H59" s="60"/>
      <c r="I59" s="62"/>
      <c r="J59" s="161"/>
      <c r="K59" s="30"/>
    </row>
    <row r="60" spans="1:11">
      <c r="A60" s="187"/>
      <c r="B60" s="188"/>
      <c r="C60" s="189"/>
      <c r="D60" s="190"/>
      <c r="E60" s="191"/>
      <c r="F60" s="192"/>
      <c r="G60" s="189"/>
      <c r="H60" s="190"/>
      <c r="I60" s="193"/>
      <c r="J60" s="194"/>
      <c r="K60" s="183"/>
    </row>
    <row r="61" spans="1:11">
      <c r="A61" s="187"/>
      <c r="B61" s="188"/>
      <c r="C61" s="195"/>
      <c r="D61" s="196"/>
      <c r="E61" s="197"/>
      <c r="F61" s="198"/>
      <c r="G61" s="195"/>
      <c r="H61" s="196"/>
      <c r="I61" s="199"/>
      <c r="J61" s="200"/>
      <c r="K61" s="183"/>
    </row>
    <row r="62" spans="1:11" s="95" customFormat="1">
      <c r="A62" s="23"/>
      <c r="B62" s="26"/>
      <c r="C62" s="71"/>
      <c r="D62" s="31"/>
      <c r="E62" s="48"/>
      <c r="F62" s="141"/>
      <c r="G62" s="23"/>
      <c r="H62" s="31"/>
      <c r="I62" s="48"/>
      <c r="J62" s="141"/>
      <c r="K62" s="30"/>
    </row>
    <row r="63" spans="1:11" s="95" customFormat="1">
      <c r="A63" s="23"/>
      <c r="B63" s="26"/>
      <c r="C63" s="68"/>
      <c r="D63" s="51"/>
      <c r="E63" s="52"/>
      <c r="F63" s="142"/>
      <c r="G63" s="50"/>
      <c r="H63" s="51"/>
      <c r="I63" s="53"/>
      <c r="J63" s="75"/>
      <c r="K63" s="30"/>
    </row>
    <row r="64" spans="1:11" s="95" customFormat="1">
      <c r="A64" s="23"/>
      <c r="B64" s="26"/>
      <c r="C64" s="57"/>
      <c r="D64" s="55"/>
      <c r="E64" s="56"/>
      <c r="F64" s="143"/>
      <c r="G64" s="54"/>
      <c r="H64" s="54"/>
      <c r="I64" s="65"/>
      <c r="J64" s="162"/>
      <c r="K64" s="30"/>
    </row>
    <row r="65" spans="1:11" s="95" customFormat="1">
      <c r="A65" s="23"/>
      <c r="B65" s="26"/>
      <c r="C65" s="68"/>
      <c r="D65" s="51"/>
      <c r="E65" s="52"/>
      <c r="F65" s="142"/>
      <c r="G65" s="51"/>
      <c r="H65" s="51"/>
      <c r="I65" s="51"/>
      <c r="J65" s="73"/>
      <c r="K65" s="30"/>
    </row>
    <row r="66" spans="1:11" s="95" customFormat="1">
      <c r="A66" s="23"/>
      <c r="B66" s="26"/>
      <c r="C66" s="68"/>
      <c r="D66" s="51"/>
      <c r="E66" s="52"/>
      <c r="F66" s="142"/>
      <c r="G66" s="50"/>
      <c r="H66" s="51"/>
      <c r="I66" s="53"/>
      <c r="J66" s="75"/>
      <c r="K66" s="30"/>
    </row>
    <row r="67" spans="1:11" s="95" customFormat="1">
      <c r="A67" s="23"/>
      <c r="B67" s="26"/>
      <c r="C67" s="96"/>
      <c r="D67" s="66"/>
      <c r="E67" s="52"/>
      <c r="F67" s="142"/>
      <c r="G67" s="50"/>
      <c r="H67" s="51"/>
      <c r="I67" s="67"/>
      <c r="J67" s="163"/>
      <c r="K67" s="30"/>
    </row>
    <row r="68" spans="1:11" s="95" customFormat="1">
      <c r="A68" s="23"/>
      <c r="B68" s="26"/>
      <c r="C68" s="68"/>
      <c r="D68" s="51"/>
      <c r="E68" s="52"/>
      <c r="F68" s="142"/>
      <c r="G68" s="50"/>
      <c r="H68" s="51"/>
      <c r="I68" s="53"/>
      <c r="J68" s="75"/>
      <c r="K68" s="30"/>
    </row>
    <row r="69" spans="1:11" s="95" customFormat="1">
      <c r="A69" s="23"/>
      <c r="B69" s="26"/>
      <c r="C69" s="68"/>
      <c r="D69" s="51"/>
      <c r="E69" s="52"/>
      <c r="F69" s="142"/>
      <c r="G69" s="50"/>
      <c r="H69" s="50"/>
      <c r="I69" s="50"/>
      <c r="J69" s="72"/>
      <c r="K69" s="30"/>
    </row>
    <row r="70" spans="1:11" s="95" customFormat="1">
      <c r="A70" s="23"/>
      <c r="B70" s="26"/>
      <c r="C70" s="68"/>
      <c r="D70" s="50"/>
      <c r="E70" s="69"/>
      <c r="F70" s="144"/>
      <c r="G70" s="50"/>
      <c r="H70" s="51"/>
      <c r="I70" s="53"/>
      <c r="J70" s="75"/>
      <c r="K70" s="30"/>
    </row>
    <row r="71" spans="1:11" s="95" customFormat="1">
      <c r="A71" s="23"/>
      <c r="B71" s="26"/>
      <c r="C71" s="89"/>
      <c r="D71" s="42"/>
      <c r="E71" s="45"/>
      <c r="F71" s="145"/>
      <c r="G71" s="44"/>
      <c r="H71" s="42"/>
      <c r="I71" s="70"/>
      <c r="J71" s="164"/>
      <c r="K71" s="30"/>
    </row>
    <row r="72" spans="1:11" s="95" customFormat="1">
      <c r="A72" s="23"/>
      <c r="B72" s="26"/>
      <c r="C72" s="71"/>
      <c r="D72" s="31"/>
      <c r="E72" s="48"/>
      <c r="F72" s="141"/>
      <c r="G72" s="23"/>
      <c r="H72" s="31"/>
      <c r="I72" s="48"/>
      <c r="J72" s="141"/>
      <c r="K72" s="30"/>
    </row>
    <row r="73" spans="1:11" s="95" customFormat="1">
      <c r="A73" s="23"/>
      <c r="B73" s="26"/>
      <c r="C73" s="71"/>
      <c r="D73" s="31"/>
      <c r="E73" s="48"/>
      <c r="F73" s="141"/>
      <c r="G73" s="23"/>
      <c r="H73" s="31"/>
      <c r="I73" s="48"/>
      <c r="J73" s="141"/>
      <c r="K73" s="30"/>
    </row>
    <row r="74" spans="1:11" s="95" customFormat="1">
      <c r="A74" s="23"/>
      <c r="B74" s="26"/>
      <c r="C74" s="71"/>
      <c r="D74" s="31"/>
      <c r="E74" s="48"/>
      <c r="F74" s="141"/>
      <c r="G74" s="23"/>
      <c r="H74" s="31"/>
      <c r="I74" s="48"/>
      <c r="J74" s="141"/>
      <c r="K74" s="30"/>
    </row>
    <row r="75" spans="1:11" s="95" customFormat="1">
      <c r="A75" s="23"/>
      <c r="B75" s="26"/>
      <c r="C75" s="71"/>
      <c r="D75" s="31"/>
      <c r="E75" s="48"/>
      <c r="F75" s="141"/>
      <c r="G75" s="23"/>
      <c r="H75" s="31"/>
      <c r="I75" s="48"/>
      <c r="J75" s="141"/>
      <c r="K75" s="30"/>
    </row>
    <row r="76" spans="1:11" s="95" customFormat="1">
      <c r="A76" s="23"/>
      <c r="B76" s="26"/>
      <c r="C76" s="71"/>
      <c r="D76" s="31"/>
      <c r="E76" s="48"/>
      <c r="F76" s="141"/>
      <c r="G76" s="23"/>
      <c r="H76" s="31"/>
      <c r="I76" s="48"/>
      <c r="J76" s="141"/>
      <c r="K76" s="30"/>
    </row>
    <row r="77" spans="1:11" s="95" customFormat="1">
      <c r="A77" s="23"/>
      <c r="B77" s="26"/>
      <c r="C77" s="71"/>
      <c r="D77" s="31"/>
      <c r="E77" s="48"/>
      <c r="F77" s="141"/>
      <c r="G77" s="23"/>
      <c r="H77" s="31"/>
      <c r="I77" s="48"/>
      <c r="J77" s="141"/>
      <c r="K77" s="30"/>
    </row>
    <row r="78" spans="1:11" s="95" customFormat="1">
      <c r="A78" s="23"/>
      <c r="B78" s="26"/>
      <c r="C78" s="71"/>
      <c r="D78" s="31"/>
      <c r="E78" s="48"/>
      <c r="F78" s="141"/>
      <c r="G78" s="46"/>
      <c r="H78" s="31"/>
      <c r="I78" s="48"/>
      <c r="J78" s="141"/>
      <c r="K78" s="30"/>
    </row>
    <row r="79" spans="1:11" s="95" customFormat="1">
      <c r="A79" s="23"/>
      <c r="B79" s="26"/>
      <c r="C79" s="71"/>
      <c r="D79" s="31"/>
      <c r="E79" s="48"/>
      <c r="F79" s="141"/>
      <c r="G79" s="23"/>
      <c r="H79" s="31"/>
      <c r="I79" s="48"/>
      <c r="J79" s="141"/>
      <c r="K79" s="30"/>
    </row>
    <row r="80" spans="1:11" s="95" customFormat="1">
      <c r="A80" s="23"/>
      <c r="B80" s="26"/>
      <c r="C80" s="97"/>
      <c r="D80" s="73"/>
      <c r="E80" s="74"/>
      <c r="F80" s="74"/>
      <c r="G80" s="72"/>
      <c r="H80" s="73"/>
      <c r="I80" s="75"/>
      <c r="J80" s="75"/>
      <c r="K80" s="30"/>
    </row>
    <row r="81" spans="1:11" s="95" customFormat="1" ht="14.25" customHeight="1">
      <c r="A81" s="23"/>
      <c r="B81" s="26"/>
      <c r="C81" s="99"/>
      <c r="D81" s="100"/>
      <c r="E81" s="101"/>
      <c r="F81" s="146"/>
      <c r="G81" s="99"/>
      <c r="H81" s="100"/>
      <c r="I81" s="102"/>
      <c r="J81" s="165"/>
      <c r="K81" s="104"/>
    </row>
    <row r="82" spans="1:11" s="95" customFormat="1" ht="22.5" customHeight="1">
      <c r="A82" s="23"/>
      <c r="B82" s="26"/>
      <c r="C82" s="105"/>
      <c r="D82" s="106"/>
      <c r="E82" s="107"/>
      <c r="F82" s="147"/>
      <c r="G82" s="105"/>
      <c r="H82" s="108"/>
      <c r="I82" s="109"/>
      <c r="J82" s="166"/>
      <c r="K82" s="104"/>
    </row>
    <row r="83" spans="1:11" s="95" customFormat="1" ht="15.6">
      <c r="A83" s="23"/>
      <c r="B83" s="26"/>
      <c r="C83" s="99"/>
      <c r="D83" s="100"/>
      <c r="E83" s="101"/>
      <c r="F83" s="146"/>
      <c r="G83" s="110"/>
      <c r="H83" s="100"/>
      <c r="I83" s="111"/>
      <c r="J83" s="167"/>
      <c r="K83" s="104"/>
    </row>
    <row r="84" spans="1:11" s="95" customFormat="1" ht="15.6">
      <c r="A84" s="23"/>
      <c r="B84" s="26"/>
      <c r="C84" s="99"/>
      <c r="D84" s="100"/>
      <c r="E84" s="101"/>
      <c r="F84" s="146"/>
      <c r="G84" s="99"/>
      <c r="H84" s="100"/>
      <c r="I84" s="103"/>
      <c r="J84" s="168"/>
      <c r="K84" s="104"/>
    </row>
    <row r="85" spans="1:11" s="95" customFormat="1">
      <c r="A85" s="23"/>
      <c r="B85" s="26"/>
      <c r="C85" s="71"/>
      <c r="D85" s="31"/>
      <c r="E85" s="48"/>
      <c r="F85" s="141"/>
      <c r="G85" s="23"/>
      <c r="H85" s="31"/>
      <c r="I85" s="48"/>
      <c r="J85" s="141"/>
      <c r="K85" s="30"/>
    </row>
    <row r="86" spans="1:11" s="95" customFormat="1">
      <c r="A86" s="23"/>
      <c r="B86" s="26"/>
      <c r="C86" s="71"/>
      <c r="D86" s="31"/>
      <c r="E86" s="48"/>
      <c r="F86" s="141"/>
      <c r="G86" s="23"/>
      <c r="H86" s="31"/>
      <c r="I86" s="48"/>
      <c r="J86" s="141"/>
      <c r="K86" s="30"/>
    </row>
    <row r="87" spans="1:11" s="95" customFormat="1">
      <c r="A87" s="23"/>
      <c r="B87" s="26"/>
      <c r="C87" s="71"/>
      <c r="D87" s="31"/>
      <c r="E87" s="48"/>
      <c r="F87" s="141"/>
      <c r="G87" s="23"/>
      <c r="H87" s="31"/>
      <c r="I87" s="48"/>
      <c r="J87" s="141"/>
      <c r="K87" s="30"/>
    </row>
    <row r="88" spans="1:11" s="95" customFormat="1">
      <c r="A88" s="23"/>
      <c r="B88" s="26"/>
      <c r="C88" s="71"/>
      <c r="D88" s="31"/>
      <c r="E88" s="48"/>
      <c r="F88" s="141"/>
      <c r="G88" s="23"/>
      <c r="H88" s="31"/>
      <c r="I88" s="48"/>
      <c r="J88" s="141"/>
      <c r="K88" s="30"/>
    </row>
    <row r="89" spans="1:11" s="95" customFormat="1">
      <c r="A89" s="23"/>
      <c r="B89" s="26"/>
      <c r="C89" s="71"/>
      <c r="D89" s="31"/>
      <c r="E89" s="48"/>
      <c r="F89" s="141"/>
      <c r="G89" s="23"/>
      <c r="H89" s="31"/>
      <c r="I89" s="48"/>
      <c r="J89" s="141"/>
      <c r="K89" s="30"/>
    </row>
    <row r="90" spans="1:11" s="95" customFormat="1">
      <c r="A90" s="23"/>
      <c r="B90" s="26"/>
      <c r="C90" s="71"/>
      <c r="D90" s="31"/>
      <c r="E90" s="48"/>
      <c r="F90" s="141"/>
      <c r="G90" s="23"/>
      <c r="H90" s="31"/>
      <c r="I90" s="48"/>
      <c r="J90" s="141"/>
      <c r="K90" s="30"/>
    </row>
    <row r="91" spans="1:11" s="95" customFormat="1">
      <c r="A91" s="23"/>
      <c r="B91" s="26"/>
      <c r="C91" s="71"/>
      <c r="D91" s="31"/>
      <c r="E91" s="48"/>
      <c r="F91" s="141"/>
      <c r="G91" s="23"/>
      <c r="H91" s="31"/>
      <c r="I91" s="48"/>
      <c r="J91" s="141"/>
      <c r="K91" s="30"/>
    </row>
    <row r="92" spans="1:11" s="95" customFormat="1">
      <c r="A92" s="23"/>
      <c r="B92" s="26"/>
      <c r="C92" s="71"/>
      <c r="D92" s="31"/>
      <c r="E92" s="48"/>
      <c r="F92" s="141"/>
      <c r="G92" s="23"/>
      <c r="H92" s="31"/>
      <c r="I92" s="48"/>
      <c r="J92" s="141"/>
      <c r="K92" s="30"/>
    </row>
    <row r="93" spans="1:11" s="95" customFormat="1">
      <c r="A93" s="23"/>
      <c r="B93" s="26"/>
      <c r="C93" s="71"/>
      <c r="D93" s="31"/>
      <c r="E93" s="48"/>
      <c r="F93" s="141"/>
      <c r="G93" s="23"/>
      <c r="H93" s="31"/>
      <c r="I93" s="48"/>
      <c r="J93" s="141"/>
      <c r="K93" s="30"/>
    </row>
    <row r="94" spans="1:11" s="95" customFormat="1">
      <c r="A94" s="23"/>
      <c r="B94" s="26"/>
      <c r="C94" s="71"/>
      <c r="D94" s="31"/>
      <c r="E94" s="59"/>
      <c r="F94" s="148"/>
      <c r="G94" s="23"/>
      <c r="H94" s="31"/>
      <c r="I94" s="59"/>
      <c r="J94" s="148"/>
      <c r="K94" s="30"/>
    </row>
    <row r="95" spans="1:11" s="95" customFormat="1">
      <c r="A95" s="23"/>
      <c r="B95" s="26"/>
      <c r="C95" s="71"/>
      <c r="D95" s="31"/>
      <c r="E95" s="59"/>
      <c r="F95" s="148"/>
      <c r="G95" s="47"/>
      <c r="H95" s="31"/>
      <c r="I95" s="59"/>
      <c r="J95" s="148"/>
      <c r="K95" s="30"/>
    </row>
    <row r="96" spans="1:11" s="95" customFormat="1">
      <c r="A96" s="23"/>
      <c r="B96" s="26"/>
      <c r="C96" s="39"/>
      <c r="D96" s="33"/>
      <c r="E96" s="63"/>
      <c r="F96" s="149"/>
      <c r="G96" s="39"/>
      <c r="H96" s="33"/>
      <c r="I96" s="63"/>
      <c r="J96" s="149"/>
      <c r="K96" s="30"/>
    </row>
    <row r="97" spans="1:11" s="95" customFormat="1">
      <c r="A97" s="23"/>
      <c r="B97" s="26"/>
      <c r="C97" s="37"/>
      <c r="D97" s="38"/>
      <c r="E97" s="76"/>
      <c r="F97" s="150"/>
      <c r="G97" s="37"/>
      <c r="H97" s="33"/>
      <c r="I97" s="64"/>
      <c r="J97" s="169"/>
      <c r="K97" s="30"/>
    </row>
    <row r="98" spans="1:11" s="95" customFormat="1">
      <c r="A98" s="23"/>
      <c r="B98" s="26"/>
      <c r="C98" s="39"/>
      <c r="D98" s="33"/>
      <c r="E98" s="63"/>
      <c r="F98" s="149"/>
      <c r="G98" s="35"/>
      <c r="H98" s="33"/>
      <c r="I98" s="64"/>
      <c r="J98" s="169"/>
      <c r="K98" s="30"/>
    </row>
    <row r="99" spans="1:11" s="95" customFormat="1">
      <c r="A99" s="23"/>
      <c r="B99" s="26"/>
      <c r="C99" s="39"/>
      <c r="D99" s="33"/>
      <c r="E99" s="63"/>
      <c r="F99" s="149"/>
      <c r="G99" s="39"/>
      <c r="H99" s="33"/>
      <c r="I99" s="64"/>
      <c r="J99" s="169"/>
      <c r="K99" s="30"/>
    </row>
    <row r="100" spans="1:11" s="95" customFormat="1">
      <c r="A100" s="23"/>
      <c r="B100" s="26"/>
      <c r="C100" s="39"/>
      <c r="D100" s="33"/>
      <c r="E100" s="63"/>
      <c r="F100" s="149"/>
      <c r="G100" s="39"/>
      <c r="H100" s="33"/>
      <c r="I100" s="64"/>
      <c r="J100" s="169"/>
      <c r="K100" s="30"/>
    </row>
    <row r="101" spans="1:11" s="95" customFormat="1">
      <c r="A101" s="23"/>
      <c r="B101" s="26"/>
      <c r="C101" s="39"/>
      <c r="D101" s="32"/>
      <c r="E101" s="63"/>
      <c r="F101" s="149"/>
      <c r="G101" s="39"/>
      <c r="H101" s="33"/>
      <c r="I101" s="64"/>
      <c r="J101" s="169"/>
      <c r="K101" s="30"/>
    </row>
    <row r="102" spans="1:11" s="95" customFormat="1">
      <c r="A102" s="23"/>
      <c r="B102" s="26"/>
      <c r="C102" s="39"/>
      <c r="D102" s="33"/>
      <c r="E102" s="63"/>
      <c r="F102" s="149"/>
      <c r="G102" s="32"/>
      <c r="H102" s="33"/>
      <c r="I102" s="77"/>
      <c r="J102" s="170"/>
      <c r="K102" s="30"/>
    </row>
    <row r="103" spans="1:11" s="95" customFormat="1">
      <c r="A103" s="23"/>
      <c r="B103" s="26"/>
      <c r="C103" s="78"/>
      <c r="D103" s="79"/>
      <c r="E103" s="80"/>
      <c r="F103" s="151"/>
      <c r="G103" s="81"/>
      <c r="H103" s="33"/>
      <c r="I103" s="77"/>
      <c r="J103" s="170"/>
      <c r="K103" s="30"/>
    </row>
    <row r="104" spans="1:11" s="95" customFormat="1">
      <c r="A104" s="23"/>
      <c r="B104" s="26"/>
      <c r="C104" s="35"/>
      <c r="D104" s="33"/>
      <c r="E104" s="63"/>
      <c r="F104" s="149"/>
      <c r="G104" s="33"/>
      <c r="H104" s="33"/>
      <c r="I104" s="34"/>
      <c r="J104" s="152"/>
      <c r="K104" s="30"/>
    </row>
    <row r="105" spans="1:11" s="95" customFormat="1">
      <c r="A105" s="23"/>
      <c r="B105" s="26"/>
      <c r="C105" s="71"/>
      <c r="D105" s="31"/>
      <c r="E105" s="48"/>
      <c r="F105" s="141"/>
      <c r="G105" s="23"/>
      <c r="H105" s="31"/>
      <c r="I105" s="48"/>
      <c r="J105" s="141"/>
      <c r="K105" s="30"/>
    </row>
    <row r="106" spans="1:11" s="95" customFormat="1">
      <c r="A106" s="23"/>
      <c r="B106" s="26"/>
      <c r="C106" s="71"/>
      <c r="D106" s="31"/>
      <c r="E106" s="48"/>
      <c r="F106" s="141"/>
      <c r="G106" s="23"/>
      <c r="H106" s="31"/>
      <c r="I106" s="48"/>
      <c r="J106" s="141"/>
      <c r="K106" s="30"/>
    </row>
    <row r="107" spans="1:11" s="95" customFormat="1">
      <c r="A107" s="23"/>
      <c r="B107" s="26"/>
      <c r="C107" s="39"/>
      <c r="D107" s="33"/>
      <c r="E107" s="34"/>
      <c r="F107" s="152"/>
      <c r="G107" s="35"/>
      <c r="H107" s="36"/>
      <c r="I107" s="30"/>
      <c r="J107" s="154"/>
      <c r="K107" s="30"/>
    </row>
    <row r="108" spans="1:11" s="95" customFormat="1" ht="16.5" customHeight="1">
      <c r="A108" s="23"/>
      <c r="B108" s="26"/>
      <c r="C108" s="39"/>
      <c r="D108" s="33"/>
      <c r="E108" s="34"/>
      <c r="F108" s="152"/>
      <c r="G108" s="39"/>
      <c r="H108" s="33"/>
      <c r="I108" s="34"/>
      <c r="J108" s="152"/>
      <c r="K108" s="30"/>
    </row>
    <row r="109" spans="1:11" s="95" customFormat="1" ht="16.5" customHeight="1">
      <c r="A109" s="23"/>
      <c r="B109" s="26"/>
      <c r="C109" s="82"/>
      <c r="D109" s="83"/>
      <c r="E109" s="58"/>
      <c r="F109" s="153"/>
      <c r="G109" s="82"/>
      <c r="H109" s="83"/>
      <c r="I109" s="58"/>
      <c r="J109" s="153"/>
      <c r="K109" s="30"/>
    </row>
    <row r="110" spans="1:11" s="95" customFormat="1" ht="16.5" customHeight="1">
      <c r="A110" s="23"/>
      <c r="B110" s="26"/>
      <c r="C110" s="85"/>
      <c r="D110" s="29"/>
      <c r="E110" s="30"/>
      <c r="F110" s="154"/>
      <c r="G110" s="40"/>
      <c r="H110" s="29"/>
      <c r="I110" s="30"/>
      <c r="J110" s="154"/>
      <c r="K110" s="30"/>
    </row>
    <row r="111" spans="1:11" s="95" customFormat="1" ht="16.5" customHeight="1">
      <c r="A111" s="23"/>
      <c r="B111" s="26"/>
      <c r="C111" s="86"/>
      <c r="D111" s="87"/>
      <c r="E111" s="88"/>
      <c r="F111" s="155"/>
      <c r="G111" s="39"/>
      <c r="H111" s="33"/>
      <c r="I111" s="34"/>
      <c r="J111" s="152"/>
      <c r="K111" s="30"/>
    </row>
    <row r="112" spans="1:11" s="95" customFormat="1" ht="16.5" customHeight="1">
      <c r="A112" s="23"/>
      <c r="B112" s="26"/>
      <c r="C112" s="89"/>
      <c r="D112" s="42"/>
      <c r="E112" s="43"/>
      <c r="F112" s="156"/>
      <c r="G112" s="89"/>
      <c r="H112" s="42"/>
      <c r="I112" s="43"/>
      <c r="J112" s="156"/>
      <c r="K112" s="30"/>
    </row>
    <row r="113" spans="1:11" s="95" customFormat="1" ht="16.5" customHeight="1">
      <c r="A113" s="23"/>
      <c r="B113" s="26"/>
      <c r="C113" s="85"/>
      <c r="D113" s="29"/>
      <c r="E113" s="30"/>
      <c r="F113" s="154"/>
      <c r="G113" s="85"/>
      <c r="H113" s="29"/>
      <c r="I113" s="30"/>
      <c r="J113" s="154"/>
      <c r="K113" s="30"/>
    </row>
    <row r="114" spans="1:11" s="95" customFormat="1" ht="16.5" customHeight="1">
      <c r="A114" s="23"/>
      <c r="B114" s="26"/>
      <c r="C114" s="85"/>
      <c r="D114" s="28"/>
      <c r="E114" s="90"/>
      <c r="F114" s="157"/>
      <c r="G114" s="85"/>
      <c r="H114" s="28"/>
      <c r="I114" s="90"/>
      <c r="J114" s="157"/>
      <c r="K114" s="30"/>
    </row>
    <row r="115" spans="1:11" s="95" customFormat="1" ht="16.5" customHeight="1">
      <c r="A115" s="23"/>
      <c r="B115" s="26"/>
      <c r="C115" s="85"/>
      <c r="D115" s="29"/>
      <c r="E115" s="30"/>
      <c r="F115" s="154"/>
      <c r="G115" s="85"/>
      <c r="H115" s="29"/>
      <c r="I115" s="30"/>
      <c r="J115" s="154"/>
      <c r="K115" s="30"/>
    </row>
    <row r="116" spans="1:11" s="95" customFormat="1" ht="16.5" customHeight="1">
      <c r="A116" s="23"/>
      <c r="B116" s="26"/>
      <c r="C116" s="86"/>
      <c r="D116" s="87"/>
      <c r="E116" s="88"/>
      <c r="F116" s="155"/>
      <c r="G116" s="86"/>
      <c r="H116" s="87"/>
      <c r="I116" s="88"/>
      <c r="J116" s="155"/>
      <c r="K116" s="30"/>
    </row>
    <row r="117" spans="1:11" s="95" customFormat="1">
      <c r="A117" s="23"/>
      <c r="B117" s="26"/>
      <c r="C117" s="86"/>
      <c r="D117" s="87"/>
      <c r="E117" s="88"/>
      <c r="F117" s="155"/>
      <c r="G117" s="86"/>
      <c r="H117" s="87"/>
      <c r="I117" s="88"/>
      <c r="J117" s="155"/>
      <c r="K117" s="30"/>
    </row>
    <row r="118" spans="1:11" s="95" customFormat="1">
      <c r="A118" s="23"/>
      <c r="B118" s="26"/>
      <c r="C118" s="86"/>
      <c r="D118" s="87"/>
      <c r="E118" s="91"/>
      <c r="F118" s="158"/>
      <c r="G118" s="40"/>
      <c r="H118" s="29"/>
      <c r="I118" s="30"/>
      <c r="J118" s="154"/>
      <c r="K118" s="30"/>
    </row>
    <row r="119" spans="1:11" s="95" customFormat="1">
      <c r="A119" s="23"/>
      <c r="B119" s="26"/>
      <c r="C119" s="71"/>
      <c r="D119" s="31"/>
      <c r="E119" s="48"/>
      <c r="F119" s="141"/>
      <c r="G119" s="47"/>
      <c r="H119" s="31"/>
      <c r="I119" s="48"/>
      <c r="J119" s="141"/>
      <c r="K119" s="30"/>
    </row>
    <row r="120" spans="1:11" s="95" customFormat="1">
      <c r="A120" s="23"/>
      <c r="B120" s="26"/>
      <c r="C120" s="71"/>
      <c r="D120" s="31"/>
      <c r="E120" s="48"/>
      <c r="F120" s="141"/>
      <c r="G120" s="47"/>
      <c r="H120" s="31"/>
      <c r="I120" s="48"/>
      <c r="J120" s="141"/>
      <c r="K120" s="30"/>
    </row>
    <row r="121" spans="1:11" s="95" customFormat="1">
      <c r="A121" s="23"/>
      <c r="B121" s="26"/>
      <c r="C121" s="71"/>
      <c r="D121" s="31"/>
      <c r="E121" s="48"/>
      <c r="F121" s="141"/>
      <c r="G121" s="23"/>
      <c r="H121" s="31"/>
      <c r="I121" s="48"/>
      <c r="J121" s="141"/>
      <c r="K121" s="30"/>
    </row>
    <row r="122" spans="1:11" s="95" customFormat="1">
      <c r="A122" s="23"/>
      <c r="B122" s="26"/>
      <c r="C122" s="71"/>
      <c r="D122" s="31"/>
      <c r="E122" s="48"/>
      <c r="F122" s="141"/>
      <c r="G122" s="23"/>
      <c r="H122" s="31"/>
      <c r="I122" s="48"/>
      <c r="J122" s="141"/>
      <c r="K122" s="30"/>
    </row>
    <row r="123" spans="1:11" s="95" customFormat="1">
      <c r="A123" s="23"/>
      <c r="B123" s="26"/>
      <c r="C123" s="71"/>
      <c r="D123" s="31"/>
      <c r="E123" s="48"/>
      <c r="F123" s="141"/>
      <c r="G123" s="23"/>
      <c r="H123" s="31"/>
      <c r="I123" s="48"/>
      <c r="J123" s="141"/>
      <c r="K123" s="30"/>
    </row>
    <row r="124" spans="1:11" s="95" customFormat="1">
      <c r="A124" s="23"/>
      <c r="B124" s="26"/>
      <c r="C124" s="71"/>
      <c r="D124" s="31"/>
      <c r="E124" s="48"/>
      <c r="F124" s="141"/>
      <c r="G124" s="23"/>
      <c r="H124" s="31"/>
      <c r="I124" s="48"/>
      <c r="J124" s="141"/>
      <c r="K124" s="30"/>
    </row>
    <row r="125" spans="1:11" s="95" customFormat="1">
      <c r="A125" s="23"/>
      <c r="B125" s="26"/>
      <c r="C125" s="39"/>
      <c r="D125" s="33"/>
      <c r="E125" s="34"/>
      <c r="F125" s="152"/>
      <c r="G125" s="39"/>
      <c r="H125" s="33"/>
      <c r="I125" s="34"/>
      <c r="J125" s="152"/>
      <c r="K125" s="30"/>
    </row>
    <row r="126" spans="1:11" s="95" customFormat="1">
      <c r="A126" s="23"/>
      <c r="B126" s="26"/>
      <c r="C126" s="82"/>
      <c r="D126" s="83"/>
      <c r="E126" s="58"/>
      <c r="F126" s="153"/>
      <c r="G126" s="84"/>
      <c r="H126" s="84"/>
      <c r="I126" s="92"/>
      <c r="J126" s="171"/>
      <c r="K126" s="30"/>
    </row>
    <row r="127" spans="1:11" s="95" customFormat="1">
      <c r="A127" s="23"/>
      <c r="B127" s="26"/>
      <c r="C127" s="85"/>
      <c r="D127" s="29"/>
      <c r="E127" s="30"/>
      <c r="F127" s="154"/>
      <c r="G127" s="29"/>
      <c r="H127" s="29"/>
      <c r="I127" s="29"/>
      <c r="J127" s="172"/>
      <c r="K127" s="30"/>
    </row>
    <row r="128" spans="1:11" s="95" customFormat="1">
      <c r="A128" s="23"/>
      <c r="B128" s="26"/>
      <c r="C128" s="39"/>
      <c r="D128" s="33"/>
      <c r="E128" s="30"/>
      <c r="F128" s="154"/>
      <c r="G128" s="32"/>
      <c r="H128" s="33"/>
      <c r="I128" s="36"/>
      <c r="J128" s="173"/>
      <c r="K128" s="30"/>
    </row>
    <row r="129" spans="1:11" s="95" customFormat="1">
      <c r="A129" s="23"/>
      <c r="B129" s="26"/>
      <c r="C129" s="89"/>
      <c r="D129" s="42"/>
      <c r="E129" s="43"/>
      <c r="F129" s="156"/>
      <c r="G129" s="44"/>
      <c r="H129" s="42"/>
      <c r="I129" s="93"/>
      <c r="J129" s="174"/>
      <c r="K129" s="30"/>
    </row>
    <row r="130" spans="1:11" s="95" customFormat="1">
      <c r="A130" s="23"/>
      <c r="B130" s="26"/>
      <c r="C130" s="85"/>
      <c r="D130" s="29"/>
      <c r="E130" s="30"/>
      <c r="F130" s="154"/>
      <c r="G130" s="28"/>
      <c r="H130" s="29"/>
      <c r="I130" s="41"/>
      <c r="J130" s="175"/>
      <c r="K130" s="30"/>
    </row>
    <row r="131" spans="1:11" s="95" customFormat="1">
      <c r="A131" s="23"/>
      <c r="B131" s="26"/>
      <c r="C131" s="85"/>
      <c r="D131" s="28"/>
      <c r="E131" s="90"/>
      <c r="F131" s="157"/>
      <c r="G131" s="28"/>
      <c r="H131" s="28"/>
      <c r="I131" s="28"/>
      <c r="J131" s="127"/>
      <c r="K131" s="30"/>
    </row>
    <row r="132" spans="1:11" s="95" customFormat="1">
      <c r="A132" s="23"/>
      <c r="B132" s="26"/>
      <c r="C132" s="85"/>
      <c r="D132" s="29"/>
      <c r="E132" s="30"/>
      <c r="F132" s="154"/>
      <c r="G132" s="28"/>
      <c r="H132" s="29"/>
      <c r="I132" s="41"/>
      <c r="J132" s="175"/>
      <c r="K132" s="30"/>
    </row>
    <row r="133" spans="1:11" s="95" customFormat="1" ht="51" customHeight="1">
      <c r="A133" s="23"/>
      <c r="B133" s="26"/>
      <c r="C133" s="85"/>
      <c r="D133" s="28"/>
      <c r="E133" s="94"/>
      <c r="F133" s="159"/>
      <c r="G133" s="85"/>
      <c r="H133" s="28"/>
      <c r="I133" s="90"/>
      <c r="J133" s="157"/>
      <c r="K133" s="30"/>
    </row>
  </sheetData>
  <autoFilter ref="A4:K133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2019-04-10T09:27:03Z</cp:lastPrinted>
  <dcterms:created xsi:type="dcterms:W3CDTF">2014-11-26T14:07:49Z</dcterms:created>
  <dcterms:modified xsi:type="dcterms:W3CDTF">2024-06-10T11:47:03Z</dcterms:modified>
</cp:coreProperties>
</file>