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8.2023 - U - mat. diagnostyczne\2. SWZ\"/>
    </mc:Choice>
  </mc:AlternateContent>
  <xr:revisionPtr revIDLastSave="0" documentId="13_ncr:1_{B40AAB87-8C6B-4CE1-B1AA-72FDB67BEABE}" xr6:coauthVersionLast="47" xr6:coauthVersionMax="47" xr10:uidLastSave="{00000000-0000-0000-0000-000000000000}"/>
  <bookViews>
    <workbookView xWindow="14850" yWindow="0" windowWidth="13920" windowHeight="15375" tabRatio="500" xr2:uid="{00000000-000D-0000-FFFF-FFFF00000000}"/>
  </bookViews>
  <sheets>
    <sheet name="ZADANIE 1" sheetId="1" r:id="rId1"/>
  </sheets>
  <definedNames>
    <definedName name="_xlnm.Print_Area" localSheetId="0">'ZADANIE 1'!$A$1:$L$115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58" i="1" l="1"/>
  <c r="J51" i="1"/>
  <c r="H51" i="1"/>
  <c r="K9" i="1"/>
  <c r="J9" i="1"/>
  <c r="H9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0" i="1"/>
  <c r="A113" i="1"/>
  <c r="A114" i="1" s="1"/>
  <c r="C112" i="1" l="1"/>
  <c r="C115" i="1" s="1"/>
  <c r="H59" i="1"/>
  <c r="J59" i="1"/>
  <c r="K59" i="1" s="1"/>
  <c r="H60" i="1"/>
  <c r="J60" i="1" s="1"/>
  <c r="K60" i="1" s="1"/>
  <c r="H61" i="1"/>
  <c r="J61" i="1"/>
  <c r="K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K66" i="1" s="1"/>
  <c r="H67" i="1"/>
  <c r="J67" i="1"/>
  <c r="K67" i="1" s="1"/>
  <c r="H68" i="1"/>
  <c r="J68" i="1" s="1"/>
  <c r="K68" i="1" s="1"/>
  <c r="H69" i="1"/>
  <c r="J69" i="1"/>
  <c r="K69" i="1" s="1"/>
  <c r="H70" i="1"/>
  <c r="J70" i="1" s="1"/>
  <c r="K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/>
  <c r="K75" i="1" s="1"/>
  <c r="H76" i="1"/>
  <c r="J76" i="1" s="1"/>
  <c r="K76" i="1" s="1"/>
  <c r="H77" i="1"/>
  <c r="J77" i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/>
  <c r="K83" i="1" s="1"/>
  <c r="H84" i="1"/>
  <c r="J84" i="1" s="1"/>
  <c r="K84" i="1" s="1"/>
  <c r="H85" i="1"/>
  <c r="J85" i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/>
  <c r="K91" i="1" s="1"/>
  <c r="H92" i="1"/>
  <c r="J92" i="1" s="1"/>
  <c r="K92" i="1" s="1"/>
  <c r="H93" i="1"/>
  <c r="J93" i="1"/>
  <c r="K93" i="1" s="1"/>
  <c r="H94" i="1"/>
  <c r="J94" i="1" s="1"/>
  <c r="K94" i="1" s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/>
  <c r="K99" i="1" s="1"/>
  <c r="H100" i="1"/>
  <c r="J100" i="1" s="1"/>
  <c r="K100" i="1" s="1"/>
  <c r="H101" i="1"/>
  <c r="J101" i="1"/>
  <c r="K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58" i="1" l="1"/>
  <c r="K5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H11" i="1"/>
  <c r="J11" i="1" s="1"/>
  <c r="K11" i="1" s="1"/>
  <c r="H10" i="1"/>
  <c r="J10" i="1" s="1"/>
  <c r="K10" i="1" s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K40" i="1" s="1"/>
  <c r="H41" i="1"/>
  <c r="J41" i="1" s="1"/>
  <c r="K41" i="1" s="1"/>
  <c r="H42" i="1"/>
  <c r="J42" i="1" s="1"/>
  <c r="K42" i="1" s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K47" i="1" s="1"/>
  <c r="H48" i="1"/>
  <c r="J48" i="1" s="1"/>
  <c r="K48" i="1" s="1"/>
  <c r="H49" i="1"/>
  <c r="J49" i="1" s="1"/>
  <c r="K49" i="1" s="1"/>
  <c r="H50" i="1"/>
  <c r="J50" i="1" s="1"/>
  <c r="K50" i="1" s="1"/>
  <c r="G112" i="1" l="1"/>
  <c r="G115" i="1" s="1"/>
  <c r="H106" i="1"/>
  <c r="J106" i="1"/>
</calcChain>
</file>

<file path=xl/sharedStrings.xml><?xml version="1.0" encoding="utf-8"?>
<sst xmlns="http://schemas.openxmlformats.org/spreadsheetml/2006/main" count="133" uniqueCount="81">
  <si>
    <t>TABELA NR 1</t>
  </si>
  <si>
    <t>Lp.</t>
  </si>
  <si>
    <t>Wielkość opakowania handlowego</t>
  </si>
  <si>
    <t>Ilość opakowań handlowych</t>
  </si>
  <si>
    <t xml:space="preserve">   Cena 
jednostkowa netto za opakowanie handlowe</t>
  </si>
  <si>
    <t>Stawka     VAT (%)</t>
  </si>
  <si>
    <t>AST(Transaminaza asparginianowa)</t>
  </si>
  <si>
    <t>test</t>
  </si>
  <si>
    <t>ALT (Transaminaza alaninowa)</t>
  </si>
  <si>
    <t>CPK (Kinaza kreatyninowa )</t>
  </si>
  <si>
    <t>CK-MB (Kinaza kreatyninowa – izoenzym sercowy)</t>
  </si>
  <si>
    <t>LDH (Dehydrogenaza mleczanowa)</t>
  </si>
  <si>
    <t>ALK P (Fosfataza alkaliczna)</t>
  </si>
  <si>
    <t>CHOLESTEROL</t>
  </si>
  <si>
    <t>TRÓJGLICERYDY</t>
  </si>
  <si>
    <t>HDL-CHOLESTEROL</t>
  </si>
  <si>
    <t>WAPŃ</t>
  </si>
  <si>
    <t>FOSFOR</t>
  </si>
  <si>
    <t>ŻELAZO</t>
  </si>
  <si>
    <t>(TIBC) CAŁKOWITA ZDOLNOŚĆ WIĄZANIA ŻELAZA</t>
  </si>
  <si>
    <t>KWAS MOCZOWY</t>
  </si>
  <si>
    <t>MOCZNIK</t>
  </si>
  <si>
    <t>KREATYNINA</t>
  </si>
  <si>
    <t>BILIRUBINA CAŁKOWITA</t>
  </si>
  <si>
    <t>BILIRUBINA BEZPOŚREDNIA</t>
  </si>
  <si>
    <t>MAGNEZ</t>
  </si>
  <si>
    <t>AMYLAZA</t>
  </si>
  <si>
    <t>GGT (Gammaglutamylotrans-peptydaza)</t>
  </si>
  <si>
    <t>BIAŁKO CAŁKOWITE</t>
  </si>
  <si>
    <t>BIAŁKO W MOCZU I PMR</t>
  </si>
  <si>
    <t>ALBUMINY</t>
  </si>
  <si>
    <t>CRP (BIAŁKO C-REAKTYWNE</t>
  </si>
  <si>
    <t>KWAS MLEKOWY</t>
  </si>
  <si>
    <t>HBA1C (HEMOGLOBINA GLIKOWANA)</t>
  </si>
  <si>
    <t>GLUKOZA</t>
  </si>
  <si>
    <t>MIKROALBUMINA</t>
  </si>
  <si>
    <t>ETANOL</t>
  </si>
  <si>
    <t>KONWERTAZA ANGIOTENSYNY – ACE</t>
  </si>
  <si>
    <t>CERULOPLAZMINA</t>
  </si>
  <si>
    <t>alfa1-antytrypsyna</t>
  </si>
  <si>
    <t>LIPAZA</t>
  </si>
  <si>
    <t>apolipoproteina-A</t>
  </si>
  <si>
    <t>Vancomycyna</t>
  </si>
  <si>
    <t>Kwas walproinowy</t>
  </si>
  <si>
    <t>Lipoproteina A</t>
  </si>
  <si>
    <t>Cholesterol LDL</t>
  </si>
  <si>
    <t>Chlorki</t>
  </si>
  <si>
    <t>Potas (K)</t>
  </si>
  <si>
    <t>Sód (Na)</t>
  </si>
  <si>
    <t>Razem
Netto:</t>
  </si>
  <si>
    <t>Razem
Brutto:</t>
  </si>
  <si>
    <t>TABELA NR 2 (wypełnia wykonawca)</t>
  </si>
  <si>
    <t>Razem Netto:</t>
  </si>
  <si>
    <t>Razem Brutto:</t>
  </si>
  <si>
    <t>TABELA NR 3 - OBLICZENIE CENY OFERTY</t>
  </si>
  <si>
    <t>Wartość z tabeli nr 1 - poz. "Razem"</t>
  </si>
  <si>
    <t>Wartość z tabeli nr 2 - poz. "Razem"</t>
  </si>
  <si>
    <t>Razem netto:</t>
  </si>
  <si>
    <t>Stawka VAT (%)</t>
  </si>
  <si>
    <t>8= 6x7</t>
  </si>
  <si>
    <t>Wartość netto</t>
  </si>
  <si>
    <t>Wartość brutto</t>
  </si>
  <si>
    <t>10 = 8+9</t>
  </si>
  <si>
    <t>11=10/6</t>
  </si>
  <si>
    <t>Cena jednostkowa brutto  za opakowanie handlowe</t>
  </si>
  <si>
    <t>Przedmiot zamówienia:          
Kalibratory, materiały kontrolne i zużywalne oraz akcesoria potrzebne do wykonania badań w ilościach wskazanych w tabeli nr 1 (Nazwa)</t>
  </si>
  <si>
    <t>Cena jednostkowa brutto za opakowanie handlowe</t>
  </si>
  <si>
    <t xml:space="preserve"> Cena jednostkowa netto za opakowanie handlowe</t>
  </si>
  <si>
    <t>J.m.</t>
  </si>
  <si>
    <t>7=5x6</t>
  </si>
  <si>
    <t>9=7+8</t>
  </si>
  <si>
    <t>10=9/5</t>
  </si>
  <si>
    <t>Wartość netto (zł) tabeli nr 1-2</t>
  </si>
  <si>
    <t>Wartość brutto (zł) tabeli nr 1-2</t>
  </si>
  <si>
    <t xml:space="preserve">Przedmiot zamówienia:
</t>
  </si>
  <si>
    <t>PRODUCENT,
Nazwa własna lub inne określenie identyfikujące wyrób w sposób jednoznaczny, np. numer katalogowy</t>
  </si>
  <si>
    <t>Ilość testów na 36
m-cy</t>
  </si>
  <si>
    <t xml:space="preserve"> Formularz cenowo-techniczny</t>
  </si>
  <si>
    <t>Załącznik nr 2 do SWZ</t>
  </si>
  <si>
    <t>Załącznik nr 1 do umowy nr NZ.280.8.2023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</si>
  <si>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 xml:space="preserve">sukcesywne dostawy odczynników biochemicznych, kalibratorów oraz materiałów kontrolnych i zużywalnych potrzebnych do wykonania badań biochemicznych na posiadanym przez Zamawiającego analizatorze INTEGRA 400 firmy Roche Diagnostics Polska, </t>
    </r>
    <r>
      <rPr>
        <sz val="10"/>
        <rFont val="Tahoma"/>
        <family val="2"/>
        <charset val="238"/>
      </rPr>
      <t xml:space="preserve">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dotyczącym zadania nr 2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do każdej nowej serii testu należy dołączyć certyfikat kontroli jakości,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6 miesięcy od dnia dostawy do siedziby zamawiającego.
4.</t>
    </r>
    <r>
      <rPr>
        <sz val="10"/>
        <rFont val="Tahoma"/>
        <family val="2"/>
        <charset val="238"/>
      </rPr>
      <t xml:space="preserve">Wykonawca zobowiązuje się w ramach przedmiotu umowy i w jego cenie :
- zagwarantować Zamawiającemu pełen zakres usług serwisowych, posiadanego przez Zamawiającego, analizatora INTEGRA 400 na czas trwania umowy (m.in. praca serwisu, dojazd, transportowanie, części zamienne,) poprzez autoryzowany serwis. Serwis w trybie 24-godzinnym, czas reakcji serwisu – 24 godziny od zgłoszenia awarii oraz  przeglądy serwisowe w trakcie trwania umowy. Ilość przeglądów zgodnie z zaleceniami producenta aparatu.)
- zapewnić zamawiającemu na czas trwania umowy udział w zewnętrznej kontroli jakości wskazanej przez zamawiającego: RQ9126 LIPID PROGRAMME oraz RQ9129 GLYCATED HAEMOGLOBIN PROGRAMME.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Wykonawca oświadcza, że na potwierdzenie stanu faktycznego, o którym mowa w pkt. 2 i 5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 xml:space="preserve">7. </t>
    </r>
    <r>
      <rPr>
        <sz val="10"/>
        <rFont val="Tahoma"/>
        <family val="2"/>
        <charset val="238"/>
      </rPr>
      <t xml:space="preserve">Poszczególne dostawy wyrobów będą realizowane w terminie do </t>
    </r>
    <r>
      <rPr>
        <b/>
        <sz val="10"/>
        <rFont val="Tahoma"/>
        <family val="2"/>
        <charset val="238"/>
      </rPr>
      <t>…*</t>
    </r>
    <r>
      <rPr>
        <sz val="10"/>
        <rFont val="Tahoma"/>
        <family val="2"/>
        <charset val="238"/>
      </rPr>
      <t xml:space="preserve">  dni roboczych od daty przesłania zamówienia za pośrednictwem faksu na numer </t>
    </r>
    <r>
      <rPr>
        <b/>
        <sz val="10"/>
        <rFont val="Tahoma"/>
        <family val="2"/>
        <charset val="238"/>
      </rPr>
      <t>…………*</t>
    </r>
    <r>
      <rPr>
        <sz val="10"/>
        <rFont val="Tahoma"/>
        <family val="2"/>
        <charset val="238"/>
      </rPr>
      <t xml:space="preserve"> lub poczty elektronicznej na adres e-mail: </t>
    </r>
    <r>
      <rPr>
        <b/>
        <sz val="10"/>
        <rFont val="Tahoma"/>
        <family val="2"/>
        <charset val="238"/>
      </rPr>
      <t>…………………*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9. </t>
    </r>
    <r>
      <rPr>
        <sz val="1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  <r>
      <rPr>
        <sz val="10"/>
        <rFont val="Tahoma"/>
        <family val="2"/>
        <charset val="238"/>
      </rPr>
      <t xml:space="preserve">
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</si>
</sst>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&quot; zł &quot;;\-* #,##0.00&quot; zł &quot;;\ * \-#&quot; zł &quot;;\ @\ "/>
  </numFmts>
  <fonts count="19" x14ac:knownFonts="1"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64" fontId="1" fillId="0" borderId="0" applyBorder="0" applyProtection="0">
      <alignment vertical="center"/>
    </xf>
    <xf numFmtId="9" fontId="12" fillId="0" borderId="0" applyBorder="0" applyProtection="0">
      <alignment vertical="center"/>
    </xf>
    <xf numFmtId="0" fontId="12" fillId="0" borderId="0">
      <alignment vertical="center"/>
    </xf>
  </cellStyleXfs>
  <cellXfs count="96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3" fillId="0" borderId="0" xfId="0" applyNumberFormat="1" applyFont="1">
      <alignment vertical="center"/>
    </xf>
    <xf numFmtId="4" fontId="13" fillId="0" borderId="0" xfId="0" applyNumberFormat="1" applyFont="1" applyAlignment="1">
      <alignment horizontal="center" vertical="top" wrapText="1"/>
    </xf>
    <xf numFmtId="4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10" fillId="2" borderId="1" xfId="2" applyFont="1" applyFill="1" applyBorder="1" applyAlignment="1" applyProtection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3" applyFont="1" applyBorder="1">
      <alignment vertical="center"/>
    </xf>
    <xf numFmtId="0" fontId="7" fillId="0" borderId="1" xfId="3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</cellXfs>
  <cellStyles count="4">
    <cellStyle name="Excel Built-in Explanatory Text" xfId="3" xr:uid="{00000000-0005-0000-0000-000006000000}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5"/>
  <sheetViews>
    <sheetView tabSelected="1" view="pageBreakPreview" zoomScale="93" zoomScaleNormal="65" zoomScaleSheetLayoutView="93" workbookViewId="0">
      <selection activeCell="A4" sqref="A4:L5"/>
    </sheetView>
  </sheetViews>
  <sheetFormatPr defaultColWidth="6.140625" defaultRowHeight="14.25" x14ac:dyDescent="0.15"/>
  <cols>
    <col min="1" max="1" width="3.7109375" style="18" bestFit="1" customWidth="1"/>
    <col min="2" max="2" width="31.7109375" style="2" customWidth="1"/>
    <col min="3" max="3" width="4.28515625" style="3" bestFit="1" customWidth="1"/>
    <col min="4" max="4" width="6.85546875" style="3" customWidth="1"/>
    <col min="5" max="5" width="10.7109375" style="3" bestFit="1" customWidth="1"/>
    <col min="6" max="6" width="10.28515625" style="3" customWidth="1"/>
    <col min="7" max="7" width="10.85546875" style="4" bestFit="1" customWidth="1"/>
    <col min="8" max="8" width="12.5703125" style="5" bestFit="1" customWidth="1"/>
    <col min="9" max="9" width="7.42578125" style="6" bestFit="1" customWidth="1"/>
    <col min="10" max="10" width="13.140625" style="7" customWidth="1"/>
    <col min="11" max="11" width="11.140625" style="5" customWidth="1"/>
    <col min="12" max="12" width="19.140625" style="8" customWidth="1"/>
    <col min="13" max="249" width="6.140625" style="8"/>
    <col min="250" max="1008" width="6.140625" style="19"/>
    <col min="1009" max="1020" width="6.140625" style="20"/>
    <col min="1021" max="1024" width="7.7109375" style="20" customWidth="1"/>
    <col min="1025" max="16384" width="6.140625" style="20"/>
  </cols>
  <sheetData>
    <row r="1" spans="1:1024" x14ac:dyDescent="0.15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24" ht="22.5" customHeight="1" x14ac:dyDescent="0.1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024" ht="25.5" customHeight="1" x14ac:dyDescent="0.15">
      <c r="A3" s="76" t="s">
        <v>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024" s="19" customFormat="1" ht="135" customHeight="1" x14ac:dyDescent="0.25">
      <c r="A4" s="77" t="s">
        <v>80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  <c r="N4" s="9"/>
      <c r="O4" s="9"/>
      <c r="P4" s="9"/>
      <c r="Q4" s="9"/>
      <c r="R4" s="9"/>
      <c r="S4" s="9"/>
      <c r="T4" s="9"/>
      <c r="AMG4" s="20"/>
      <c r="AMH4" s="20"/>
      <c r="AMI4" s="20"/>
      <c r="AMJ4" s="20"/>
    </row>
    <row r="5" spans="1:1024" s="19" customFormat="1" ht="363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9"/>
      <c r="N5" s="9"/>
      <c r="O5" s="9"/>
      <c r="P5" s="9"/>
      <c r="Q5" s="9"/>
      <c r="R5" s="9"/>
      <c r="S5" s="9"/>
      <c r="T5" s="9"/>
      <c r="AMG5" s="20"/>
      <c r="AMH5" s="20"/>
      <c r="AMI5" s="20"/>
      <c r="AMJ5" s="20"/>
    </row>
    <row r="6" spans="1:1024" s="19" customFormat="1" ht="28.5" customHeight="1" x14ac:dyDescent="0.15">
      <c r="A6" s="18"/>
      <c r="B6" s="30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AMG6" s="20"/>
      <c r="AMH6" s="20"/>
      <c r="AMI6" s="20"/>
      <c r="AMJ6" s="20"/>
    </row>
    <row r="7" spans="1:1024" s="10" customFormat="1" ht="73.5" x14ac:dyDescent="0.25">
      <c r="A7" s="14" t="s">
        <v>1</v>
      </c>
      <c r="B7" s="15" t="s">
        <v>74</v>
      </c>
      <c r="C7" s="15" t="s">
        <v>68</v>
      </c>
      <c r="D7" s="15" t="s">
        <v>76</v>
      </c>
      <c r="E7" s="15" t="s">
        <v>2</v>
      </c>
      <c r="F7" s="15" t="s">
        <v>3</v>
      </c>
      <c r="G7" s="15" t="s">
        <v>4</v>
      </c>
      <c r="H7" s="15" t="s">
        <v>60</v>
      </c>
      <c r="I7" s="15" t="s">
        <v>58</v>
      </c>
      <c r="J7" s="15" t="s">
        <v>61</v>
      </c>
      <c r="K7" s="15" t="s">
        <v>64</v>
      </c>
      <c r="L7" s="15" t="s">
        <v>75</v>
      </c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MG7" s="20"/>
      <c r="AMH7" s="20"/>
      <c r="AMI7" s="20"/>
      <c r="AMJ7" s="20"/>
    </row>
    <row r="8" spans="1:1024" s="36" customFormat="1" ht="11.25" x14ac:dyDescent="0.15">
      <c r="A8" s="31">
        <v>1</v>
      </c>
      <c r="B8" s="32">
        <v>2</v>
      </c>
      <c r="C8" s="21">
        <v>3</v>
      </c>
      <c r="D8" s="21">
        <v>4</v>
      </c>
      <c r="E8" s="21">
        <v>5</v>
      </c>
      <c r="F8" s="21">
        <v>6</v>
      </c>
      <c r="G8" s="33">
        <v>7</v>
      </c>
      <c r="H8" s="32" t="s">
        <v>59</v>
      </c>
      <c r="I8" s="33">
        <v>9</v>
      </c>
      <c r="J8" s="32" t="s">
        <v>62</v>
      </c>
      <c r="K8" s="32" t="s">
        <v>63</v>
      </c>
      <c r="L8" s="32">
        <v>12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</row>
    <row r="9" spans="1:1024" s="36" customFormat="1" ht="11.25" x14ac:dyDescent="0.15">
      <c r="A9" s="38">
        <v>1</v>
      </c>
      <c r="B9" s="63" t="s">
        <v>6</v>
      </c>
      <c r="C9" s="45" t="s">
        <v>7</v>
      </c>
      <c r="D9" s="45">
        <v>18000</v>
      </c>
      <c r="E9" s="46"/>
      <c r="F9" s="46"/>
      <c r="G9" s="48"/>
      <c r="H9" s="39">
        <f>ROUND(PRODUCT(F9,G9),2)</f>
        <v>0</v>
      </c>
      <c r="I9" s="50"/>
      <c r="J9" s="39">
        <f>ROUND(H9+(H9*I9),2)</f>
        <v>0</v>
      </c>
      <c r="K9" s="39" t="e">
        <f>ROUND((J9/F9),2)</f>
        <v>#DIV/0!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</row>
    <row r="10" spans="1:1024" s="36" customFormat="1" ht="11.25" x14ac:dyDescent="0.15">
      <c r="A10" s="38">
        <f>A9+1</f>
        <v>2</v>
      </c>
      <c r="B10" s="64" t="s">
        <v>8</v>
      </c>
      <c r="C10" s="45" t="s">
        <v>7</v>
      </c>
      <c r="D10" s="45">
        <v>18000</v>
      </c>
      <c r="E10" s="46"/>
      <c r="F10" s="46"/>
      <c r="G10" s="48"/>
      <c r="H10" s="39">
        <f t="shared" ref="H10:H50" si="0">ROUND(PRODUCT(F10,G10),2)</f>
        <v>0</v>
      </c>
      <c r="I10" s="50"/>
      <c r="J10" s="39">
        <f t="shared" ref="J10:J50" si="1">ROUND(H10+(H10*I10),2)</f>
        <v>0</v>
      </c>
      <c r="K10" s="39" t="e">
        <f t="shared" ref="K10:K50" si="2">ROUND((J10/F10),2)</f>
        <v>#DIV/0!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</row>
    <row r="11" spans="1:1024" s="36" customFormat="1" ht="11.25" x14ac:dyDescent="0.15">
      <c r="A11" s="38">
        <f t="shared" ref="A11:A50" si="3">A10+1</f>
        <v>3</v>
      </c>
      <c r="B11" s="63" t="s">
        <v>9</v>
      </c>
      <c r="C11" s="45" t="s">
        <v>7</v>
      </c>
      <c r="D11" s="45">
        <v>1500</v>
      </c>
      <c r="E11" s="46"/>
      <c r="F11" s="46"/>
      <c r="G11" s="48"/>
      <c r="H11" s="39">
        <f>ROUND(PRODUCT(F11,G11),2)</f>
        <v>0</v>
      </c>
      <c r="I11" s="50"/>
      <c r="J11" s="39">
        <f t="shared" si="1"/>
        <v>0</v>
      </c>
      <c r="K11" s="39" t="e">
        <f t="shared" si="2"/>
        <v>#DIV/0!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</row>
    <row r="12" spans="1:1024" s="36" customFormat="1" ht="22.5" x14ac:dyDescent="0.15">
      <c r="A12" s="38">
        <f t="shared" si="3"/>
        <v>4</v>
      </c>
      <c r="B12" s="64" t="s">
        <v>10</v>
      </c>
      <c r="C12" s="38" t="s">
        <v>7</v>
      </c>
      <c r="D12" s="38">
        <v>200</v>
      </c>
      <c r="E12" s="46"/>
      <c r="F12" s="46"/>
      <c r="G12" s="48"/>
      <c r="H12" s="39">
        <f t="shared" si="0"/>
        <v>0</v>
      </c>
      <c r="I12" s="50"/>
      <c r="J12" s="39">
        <f>ROUND(H12+(H12*I12),2)</f>
        <v>0</v>
      </c>
      <c r="K12" s="39" t="e">
        <f t="shared" si="2"/>
        <v>#DIV/0!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</row>
    <row r="13" spans="1:1024" s="36" customFormat="1" ht="11.25" x14ac:dyDescent="0.15">
      <c r="A13" s="38">
        <f t="shared" si="3"/>
        <v>5</v>
      </c>
      <c r="B13" s="64" t="s">
        <v>11</v>
      </c>
      <c r="C13" s="45" t="s">
        <v>7</v>
      </c>
      <c r="D13" s="45">
        <v>3000</v>
      </c>
      <c r="E13" s="46"/>
      <c r="F13" s="46"/>
      <c r="G13" s="48"/>
      <c r="H13" s="39">
        <f t="shared" si="0"/>
        <v>0</v>
      </c>
      <c r="I13" s="50"/>
      <c r="J13" s="39">
        <f t="shared" si="1"/>
        <v>0</v>
      </c>
      <c r="K13" s="39" t="e">
        <f t="shared" si="2"/>
        <v>#DIV/0!</v>
      </c>
      <c r="L13" s="5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</row>
    <row r="14" spans="1:1024" s="36" customFormat="1" ht="11.25" x14ac:dyDescent="0.15">
      <c r="A14" s="38">
        <f t="shared" si="3"/>
        <v>6</v>
      </c>
      <c r="B14" s="64" t="s">
        <v>12</v>
      </c>
      <c r="C14" s="45" t="s">
        <v>7</v>
      </c>
      <c r="D14" s="45">
        <v>3000</v>
      </c>
      <c r="E14" s="46"/>
      <c r="F14" s="46"/>
      <c r="G14" s="48"/>
      <c r="H14" s="39">
        <f t="shared" si="0"/>
        <v>0</v>
      </c>
      <c r="I14" s="50"/>
      <c r="J14" s="39">
        <f t="shared" si="1"/>
        <v>0</v>
      </c>
      <c r="K14" s="39" t="e">
        <f t="shared" si="2"/>
        <v>#DIV/0!</v>
      </c>
      <c r="L14" s="5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</row>
    <row r="15" spans="1:1024" s="36" customFormat="1" ht="11.25" x14ac:dyDescent="0.15">
      <c r="A15" s="38">
        <f t="shared" si="3"/>
        <v>7</v>
      </c>
      <c r="B15" s="64" t="s">
        <v>13</v>
      </c>
      <c r="C15" s="45" t="s">
        <v>7</v>
      </c>
      <c r="D15" s="45">
        <v>3000</v>
      </c>
      <c r="E15" s="46"/>
      <c r="F15" s="46"/>
      <c r="G15" s="48"/>
      <c r="H15" s="39">
        <f t="shared" si="0"/>
        <v>0</v>
      </c>
      <c r="I15" s="50"/>
      <c r="J15" s="39">
        <f t="shared" si="1"/>
        <v>0</v>
      </c>
      <c r="K15" s="39" t="e">
        <f t="shared" si="2"/>
        <v>#DIV/0!</v>
      </c>
      <c r="L15" s="5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</row>
    <row r="16" spans="1:1024" s="36" customFormat="1" ht="11.25" x14ac:dyDescent="0.15">
      <c r="A16" s="38">
        <f t="shared" si="3"/>
        <v>8</v>
      </c>
      <c r="B16" s="65" t="s">
        <v>14</v>
      </c>
      <c r="C16" s="45" t="s">
        <v>7</v>
      </c>
      <c r="D16" s="45">
        <v>3500</v>
      </c>
      <c r="E16" s="46"/>
      <c r="F16" s="46"/>
      <c r="G16" s="48"/>
      <c r="H16" s="39">
        <f t="shared" si="0"/>
        <v>0</v>
      </c>
      <c r="I16" s="50"/>
      <c r="J16" s="39">
        <f t="shared" si="1"/>
        <v>0</v>
      </c>
      <c r="K16" s="39" t="e">
        <f t="shared" si="2"/>
        <v>#DIV/0!</v>
      </c>
      <c r="L16" s="5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</row>
    <row r="17" spans="1:1011" s="36" customFormat="1" ht="11.25" x14ac:dyDescent="0.15">
      <c r="A17" s="38">
        <f t="shared" si="3"/>
        <v>9</v>
      </c>
      <c r="B17" s="65" t="s">
        <v>15</v>
      </c>
      <c r="C17" s="45" t="s">
        <v>7</v>
      </c>
      <c r="D17" s="45">
        <v>2000</v>
      </c>
      <c r="E17" s="46"/>
      <c r="F17" s="46"/>
      <c r="G17" s="48"/>
      <c r="H17" s="39">
        <f t="shared" si="0"/>
        <v>0</v>
      </c>
      <c r="I17" s="50"/>
      <c r="J17" s="39">
        <f t="shared" si="1"/>
        <v>0</v>
      </c>
      <c r="K17" s="39" t="e">
        <f t="shared" si="2"/>
        <v>#DIV/0!</v>
      </c>
      <c r="L17" s="5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</row>
    <row r="18" spans="1:1011" s="36" customFormat="1" ht="11.25" x14ac:dyDescent="0.15">
      <c r="A18" s="38">
        <f t="shared" si="3"/>
        <v>10</v>
      </c>
      <c r="B18" s="65" t="s">
        <v>16</v>
      </c>
      <c r="C18" s="45" t="s">
        <v>7</v>
      </c>
      <c r="D18" s="45">
        <v>4000</v>
      </c>
      <c r="E18" s="46"/>
      <c r="F18" s="46"/>
      <c r="G18" s="48"/>
      <c r="H18" s="39">
        <f t="shared" si="0"/>
        <v>0</v>
      </c>
      <c r="I18" s="50"/>
      <c r="J18" s="39">
        <f t="shared" si="1"/>
        <v>0</v>
      </c>
      <c r="K18" s="39" t="e">
        <f t="shared" si="2"/>
        <v>#DIV/0!</v>
      </c>
      <c r="L18" s="5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</row>
    <row r="19" spans="1:1011" s="36" customFormat="1" ht="11.25" x14ac:dyDescent="0.15">
      <c r="A19" s="38">
        <f t="shared" si="3"/>
        <v>11</v>
      </c>
      <c r="B19" s="65" t="s">
        <v>17</v>
      </c>
      <c r="C19" s="45" t="s">
        <v>7</v>
      </c>
      <c r="D19" s="45">
        <v>2500</v>
      </c>
      <c r="E19" s="46"/>
      <c r="F19" s="46"/>
      <c r="G19" s="48"/>
      <c r="H19" s="39">
        <f t="shared" si="0"/>
        <v>0</v>
      </c>
      <c r="I19" s="50"/>
      <c r="J19" s="39">
        <f t="shared" si="1"/>
        <v>0</v>
      </c>
      <c r="K19" s="39" t="e">
        <f t="shared" si="2"/>
        <v>#DIV/0!</v>
      </c>
      <c r="L19" s="5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</row>
    <row r="20" spans="1:1011" s="36" customFormat="1" ht="11.25" x14ac:dyDescent="0.15">
      <c r="A20" s="38">
        <f t="shared" si="3"/>
        <v>12</v>
      </c>
      <c r="B20" s="65" t="s">
        <v>18</v>
      </c>
      <c r="C20" s="45" t="s">
        <v>7</v>
      </c>
      <c r="D20" s="45">
        <v>3000</v>
      </c>
      <c r="E20" s="46"/>
      <c r="F20" s="46"/>
      <c r="G20" s="48"/>
      <c r="H20" s="39">
        <f t="shared" si="0"/>
        <v>0</v>
      </c>
      <c r="I20" s="50"/>
      <c r="J20" s="39">
        <f t="shared" si="1"/>
        <v>0</v>
      </c>
      <c r="K20" s="39" t="e">
        <f t="shared" si="2"/>
        <v>#DIV/0!</v>
      </c>
      <c r="L20" s="5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</row>
    <row r="21" spans="1:1011" s="36" customFormat="1" ht="22.5" x14ac:dyDescent="0.15">
      <c r="A21" s="38">
        <f t="shared" si="3"/>
        <v>13</v>
      </c>
      <c r="B21" s="66" t="s">
        <v>19</v>
      </c>
      <c r="C21" s="38" t="s">
        <v>7</v>
      </c>
      <c r="D21" s="38">
        <v>500</v>
      </c>
      <c r="E21" s="46"/>
      <c r="F21" s="46"/>
      <c r="G21" s="48"/>
      <c r="H21" s="39">
        <f t="shared" si="0"/>
        <v>0</v>
      </c>
      <c r="I21" s="50"/>
      <c r="J21" s="39">
        <f t="shared" si="1"/>
        <v>0</v>
      </c>
      <c r="K21" s="39" t="e">
        <f t="shared" si="2"/>
        <v>#DIV/0!</v>
      </c>
      <c r="L21" s="5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</row>
    <row r="22" spans="1:1011" s="36" customFormat="1" ht="11.25" x14ac:dyDescent="0.15">
      <c r="A22" s="38">
        <f t="shared" si="3"/>
        <v>14</v>
      </c>
      <c r="B22" s="65" t="s">
        <v>20</v>
      </c>
      <c r="C22" s="45" t="s">
        <v>7</v>
      </c>
      <c r="D22" s="45">
        <v>4000</v>
      </c>
      <c r="E22" s="46"/>
      <c r="F22" s="46"/>
      <c r="G22" s="48"/>
      <c r="H22" s="39">
        <f t="shared" si="0"/>
        <v>0</v>
      </c>
      <c r="I22" s="50"/>
      <c r="J22" s="39">
        <f t="shared" si="1"/>
        <v>0</v>
      </c>
      <c r="K22" s="39" t="e">
        <f t="shared" si="2"/>
        <v>#DIV/0!</v>
      </c>
      <c r="L22" s="5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</row>
    <row r="23" spans="1:1011" s="36" customFormat="1" ht="11.25" x14ac:dyDescent="0.15">
      <c r="A23" s="38">
        <f t="shared" si="3"/>
        <v>15</v>
      </c>
      <c r="B23" s="65" t="s">
        <v>21</v>
      </c>
      <c r="C23" s="45" t="s">
        <v>7</v>
      </c>
      <c r="D23" s="45">
        <v>30000</v>
      </c>
      <c r="E23" s="46"/>
      <c r="F23" s="46"/>
      <c r="G23" s="48"/>
      <c r="H23" s="39">
        <f t="shared" si="0"/>
        <v>0</v>
      </c>
      <c r="I23" s="50"/>
      <c r="J23" s="39">
        <f t="shared" si="1"/>
        <v>0</v>
      </c>
      <c r="K23" s="39" t="e">
        <f t="shared" si="2"/>
        <v>#DIV/0!</v>
      </c>
      <c r="L23" s="5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</row>
    <row r="24" spans="1:1011" s="36" customFormat="1" ht="11.25" x14ac:dyDescent="0.15">
      <c r="A24" s="38">
        <f t="shared" si="3"/>
        <v>16</v>
      </c>
      <c r="B24" s="65" t="s">
        <v>22</v>
      </c>
      <c r="C24" s="45" t="s">
        <v>7</v>
      </c>
      <c r="D24" s="45">
        <v>30000</v>
      </c>
      <c r="E24" s="46"/>
      <c r="F24" s="46"/>
      <c r="G24" s="48"/>
      <c r="H24" s="39">
        <f t="shared" si="0"/>
        <v>0</v>
      </c>
      <c r="I24" s="50"/>
      <c r="J24" s="39">
        <f t="shared" si="1"/>
        <v>0</v>
      </c>
      <c r="K24" s="39" t="e">
        <f t="shared" si="2"/>
        <v>#DIV/0!</v>
      </c>
      <c r="L24" s="5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</row>
    <row r="25" spans="1:1011" s="36" customFormat="1" ht="11.25" x14ac:dyDescent="0.15">
      <c r="A25" s="38">
        <f t="shared" si="3"/>
        <v>17</v>
      </c>
      <c r="B25" s="65" t="s">
        <v>23</v>
      </c>
      <c r="C25" s="45" t="s">
        <v>7</v>
      </c>
      <c r="D25" s="45">
        <v>13000</v>
      </c>
      <c r="E25" s="46"/>
      <c r="F25" s="46"/>
      <c r="G25" s="48"/>
      <c r="H25" s="39">
        <f t="shared" si="0"/>
        <v>0</v>
      </c>
      <c r="I25" s="50"/>
      <c r="J25" s="39">
        <f t="shared" si="1"/>
        <v>0</v>
      </c>
      <c r="K25" s="39" t="e">
        <f t="shared" si="2"/>
        <v>#DIV/0!</v>
      </c>
      <c r="L25" s="5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</row>
    <row r="26" spans="1:1011" s="36" customFormat="1" ht="11.25" x14ac:dyDescent="0.15">
      <c r="A26" s="38">
        <f t="shared" si="3"/>
        <v>18</v>
      </c>
      <c r="B26" s="65" t="s">
        <v>24</v>
      </c>
      <c r="C26" s="45" t="s">
        <v>7</v>
      </c>
      <c r="D26" s="45">
        <v>900</v>
      </c>
      <c r="E26" s="46"/>
      <c r="F26" s="46"/>
      <c r="G26" s="48"/>
      <c r="H26" s="39">
        <f t="shared" si="0"/>
        <v>0</v>
      </c>
      <c r="I26" s="50"/>
      <c r="J26" s="39">
        <f t="shared" si="1"/>
        <v>0</v>
      </c>
      <c r="K26" s="39" t="e">
        <f t="shared" si="2"/>
        <v>#DIV/0!</v>
      </c>
      <c r="L26" s="5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</row>
    <row r="27" spans="1:1011" s="36" customFormat="1" ht="11.25" x14ac:dyDescent="0.15">
      <c r="A27" s="38">
        <f t="shared" si="3"/>
        <v>19</v>
      </c>
      <c r="B27" s="65" t="s">
        <v>25</v>
      </c>
      <c r="C27" s="45" t="s">
        <v>7</v>
      </c>
      <c r="D27" s="45">
        <v>800</v>
      </c>
      <c r="E27" s="46"/>
      <c r="F27" s="46"/>
      <c r="G27" s="48"/>
      <c r="H27" s="39">
        <f t="shared" si="0"/>
        <v>0</v>
      </c>
      <c r="I27" s="50"/>
      <c r="J27" s="39">
        <f t="shared" si="1"/>
        <v>0</v>
      </c>
      <c r="K27" s="39" t="e">
        <f t="shared" si="2"/>
        <v>#DIV/0!</v>
      </c>
      <c r="L27" s="5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</row>
    <row r="28" spans="1:1011" s="36" customFormat="1" ht="11.25" x14ac:dyDescent="0.15">
      <c r="A28" s="38">
        <f t="shared" si="3"/>
        <v>20</v>
      </c>
      <c r="B28" s="65" t="s">
        <v>26</v>
      </c>
      <c r="C28" s="45" t="s">
        <v>7</v>
      </c>
      <c r="D28" s="45">
        <v>4500</v>
      </c>
      <c r="E28" s="46"/>
      <c r="F28" s="46"/>
      <c r="G28" s="48"/>
      <c r="H28" s="39">
        <f t="shared" si="0"/>
        <v>0</v>
      </c>
      <c r="I28" s="50"/>
      <c r="J28" s="39">
        <f t="shared" si="1"/>
        <v>0</v>
      </c>
      <c r="K28" s="39" t="e">
        <f t="shared" si="2"/>
        <v>#DIV/0!</v>
      </c>
      <c r="L28" s="5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</row>
    <row r="29" spans="1:1011" s="36" customFormat="1" ht="11.25" x14ac:dyDescent="0.15">
      <c r="A29" s="38">
        <f t="shared" si="3"/>
        <v>21</v>
      </c>
      <c r="B29" s="65" t="s">
        <v>27</v>
      </c>
      <c r="C29" s="38" t="s">
        <v>7</v>
      </c>
      <c r="D29" s="38">
        <v>1500</v>
      </c>
      <c r="E29" s="46"/>
      <c r="F29" s="46"/>
      <c r="G29" s="48"/>
      <c r="H29" s="39">
        <f t="shared" si="0"/>
        <v>0</v>
      </c>
      <c r="I29" s="50"/>
      <c r="J29" s="39">
        <f t="shared" si="1"/>
        <v>0</v>
      </c>
      <c r="K29" s="39" t="e">
        <f t="shared" si="2"/>
        <v>#DIV/0!</v>
      </c>
      <c r="L29" s="5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  <c r="WP29" s="34"/>
      <c r="WQ29" s="34"/>
      <c r="WR29" s="34"/>
      <c r="WS29" s="34"/>
      <c r="WT29" s="34"/>
      <c r="WU29" s="34"/>
      <c r="WV29" s="34"/>
      <c r="WW29" s="34"/>
      <c r="WX29" s="34"/>
      <c r="WY29" s="34"/>
      <c r="WZ29" s="34"/>
      <c r="XA29" s="34"/>
      <c r="XB29" s="34"/>
      <c r="XC29" s="34"/>
      <c r="XD29" s="34"/>
      <c r="XE29" s="34"/>
      <c r="XF29" s="34"/>
      <c r="XG29" s="34"/>
      <c r="XH29" s="34"/>
      <c r="XI29" s="34"/>
      <c r="XJ29" s="34"/>
      <c r="XK29" s="34"/>
      <c r="XL29" s="34"/>
      <c r="XM29" s="34"/>
      <c r="XN29" s="34"/>
      <c r="XO29" s="34"/>
      <c r="XP29" s="34"/>
      <c r="XQ29" s="34"/>
      <c r="XR29" s="34"/>
      <c r="XS29" s="34"/>
      <c r="XT29" s="34"/>
      <c r="XU29" s="34"/>
      <c r="XV29" s="34"/>
      <c r="XW29" s="34"/>
      <c r="XX29" s="34"/>
      <c r="XY29" s="34"/>
      <c r="XZ29" s="34"/>
      <c r="YA29" s="34"/>
      <c r="YB29" s="34"/>
      <c r="YC29" s="34"/>
      <c r="YD29" s="34"/>
      <c r="YE29" s="34"/>
      <c r="YF29" s="34"/>
      <c r="YG29" s="34"/>
      <c r="YH29" s="34"/>
      <c r="YI29" s="34"/>
      <c r="YJ29" s="34"/>
      <c r="YK29" s="34"/>
      <c r="YL29" s="34"/>
      <c r="YM29" s="34"/>
      <c r="YN29" s="34"/>
      <c r="YO29" s="34"/>
      <c r="YP29" s="34"/>
      <c r="YQ29" s="34"/>
      <c r="YR29" s="34"/>
      <c r="YS29" s="34"/>
      <c r="YT29" s="34"/>
      <c r="YU29" s="34"/>
      <c r="YV29" s="34"/>
      <c r="YW29" s="34"/>
      <c r="YX29" s="34"/>
      <c r="YY29" s="34"/>
      <c r="YZ29" s="34"/>
      <c r="ZA29" s="34"/>
      <c r="ZB29" s="34"/>
      <c r="ZC29" s="34"/>
      <c r="ZD29" s="34"/>
      <c r="ZE29" s="34"/>
      <c r="ZF29" s="34"/>
      <c r="ZG29" s="34"/>
      <c r="ZH29" s="34"/>
      <c r="ZI29" s="34"/>
      <c r="ZJ29" s="34"/>
      <c r="ZK29" s="34"/>
      <c r="ZL29" s="34"/>
      <c r="ZM29" s="34"/>
      <c r="ZN29" s="34"/>
      <c r="ZO29" s="34"/>
      <c r="ZP29" s="34"/>
      <c r="ZQ29" s="34"/>
      <c r="ZR29" s="34"/>
      <c r="ZS29" s="34"/>
      <c r="ZT29" s="34"/>
      <c r="ZU29" s="34"/>
      <c r="ZV29" s="34"/>
      <c r="ZW29" s="34"/>
      <c r="ZX29" s="34"/>
      <c r="ZY29" s="34"/>
      <c r="ZZ29" s="34"/>
      <c r="AAA29" s="34"/>
      <c r="AAB29" s="34"/>
      <c r="AAC29" s="34"/>
      <c r="AAD29" s="34"/>
      <c r="AAE29" s="34"/>
      <c r="AAF29" s="34"/>
      <c r="AAG29" s="34"/>
      <c r="AAH29" s="34"/>
      <c r="AAI29" s="34"/>
      <c r="AAJ29" s="34"/>
      <c r="AAK29" s="34"/>
      <c r="AAL29" s="34"/>
      <c r="AAM29" s="34"/>
      <c r="AAN29" s="34"/>
      <c r="AAO29" s="34"/>
      <c r="AAP29" s="34"/>
      <c r="AAQ29" s="34"/>
      <c r="AAR29" s="34"/>
      <c r="AAS29" s="34"/>
      <c r="AAT29" s="34"/>
      <c r="AAU29" s="34"/>
      <c r="AAV29" s="34"/>
      <c r="AAW29" s="34"/>
      <c r="AAX29" s="34"/>
      <c r="AAY29" s="34"/>
      <c r="AAZ29" s="34"/>
      <c r="ABA29" s="34"/>
      <c r="ABB29" s="34"/>
      <c r="ABC29" s="34"/>
      <c r="ABD29" s="34"/>
      <c r="ABE29" s="34"/>
      <c r="ABF29" s="34"/>
      <c r="ABG29" s="34"/>
      <c r="ABH29" s="34"/>
      <c r="ABI29" s="34"/>
      <c r="ABJ29" s="34"/>
      <c r="ABK29" s="34"/>
      <c r="ABL29" s="34"/>
      <c r="ABM29" s="34"/>
      <c r="ABN29" s="34"/>
      <c r="ABO29" s="34"/>
      <c r="ABP29" s="34"/>
      <c r="ABQ29" s="34"/>
      <c r="ABR29" s="34"/>
      <c r="ABS29" s="34"/>
      <c r="ABT29" s="34"/>
      <c r="ABU29" s="34"/>
      <c r="ABV29" s="34"/>
      <c r="ABW29" s="34"/>
      <c r="ABX29" s="34"/>
      <c r="ABY29" s="34"/>
      <c r="ABZ29" s="34"/>
      <c r="ACA29" s="34"/>
      <c r="ACB29" s="34"/>
      <c r="ACC29" s="34"/>
      <c r="ACD29" s="34"/>
      <c r="ACE29" s="34"/>
      <c r="ACF29" s="34"/>
      <c r="ACG29" s="34"/>
      <c r="ACH29" s="34"/>
      <c r="ACI29" s="34"/>
      <c r="ACJ29" s="34"/>
      <c r="ACK29" s="34"/>
      <c r="ACL29" s="34"/>
      <c r="ACM29" s="34"/>
      <c r="ACN29" s="34"/>
      <c r="ACO29" s="34"/>
      <c r="ACP29" s="34"/>
      <c r="ACQ29" s="34"/>
      <c r="ACR29" s="34"/>
      <c r="ACS29" s="34"/>
      <c r="ACT29" s="34"/>
      <c r="ACU29" s="34"/>
      <c r="ACV29" s="34"/>
      <c r="ACW29" s="34"/>
      <c r="ACX29" s="34"/>
      <c r="ACY29" s="34"/>
      <c r="ACZ29" s="34"/>
      <c r="ADA29" s="34"/>
      <c r="ADB29" s="34"/>
      <c r="ADC29" s="34"/>
      <c r="ADD29" s="34"/>
      <c r="ADE29" s="34"/>
      <c r="ADF29" s="34"/>
      <c r="ADG29" s="34"/>
      <c r="ADH29" s="34"/>
      <c r="ADI29" s="34"/>
      <c r="ADJ29" s="34"/>
      <c r="ADK29" s="34"/>
      <c r="ADL29" s="34"/>
      <c r="ADM29" s="34"/>
      <c r="ADN29" s="34"/>
      <c r="ADO29" s="34"/>
      <c r="ADP29" s="34"/>
      <c r="ADQ29" s="34"/>
      <c r="ADR29" s="34"/>
      <c r="ADS29" s="34"/>
      <c r="ADT29" s="34"/>
      <c r="ADU29" s="34"/>
      <c r="ADV29" s="34"/>
      <c r="ADW29" s="34"/>
      <c r="ADX29" s="34"/>
      <c r="ADY29" s="34"/>
      <c r="ADZ29" s="34"/>
      <c r="AEA29" s="34"/>
      <c r="AEB29" s="34"/>
      <c r="AEC29" s="34"/>
      <c r="AED29" s="34"/>
      <c r="AEE29" s="34"/>
      <c r="AEF29" s="34"/>
      <c r="AEG29" s="34"/>
      <c r="AEH29" s="34"/>
      <c r="AEI29" s="34"/>
      <c r="AEJ29" s="34"/>
      <c r="AEK29" s="34"/>
      <c r="AEL29" s="34"/>
      <c r="AEM29" s="34"/>
      <c r="AEN29" s="34"/>
      <c r="AEO29" s="34"/>
      <c r="AEP29" s="34"/>
      <c r="AEQ29" s="34"/>
      <c r="AER29" s="34"/>
      <c r="AES29" s="34"/>
      <c r="AET29" s="34"/>
      <c r="AEU29" s="34"/>
      <c r="AEV29" s="34"/>
      <c r="AEW29" s="34"/>
      <c r="AEX29" s="34"/>
      <c r="AEY29" s="34"/>
      <c r="AEZ29" s="34"/>
      <c r="AFA29" s="34"/>
      <c r="AFB29" s="34"/>
      <c r="AFC29" s="34"/>
      <c r="AFD29" s="34"/>
      <c r="AFE29" s="34"/>
      <c r="AFF29" s="34"/>
      <c r="AFG29" s="34"/>
      <c r="AFH29" s="34"/>
      <c r="AFI29" s="34"/>
      <c r="AFJ29" s="34"/>
      <c r="AFK29" s="34"/>
      <c r="AFL29" s="34"/>
      <c r="AFM29" s="34"/>
      <c r="AFN29" s="34"/>
      <c r="AFO29" s="34"/>
      <c r="AFP29" s="34"/>
      <c r="AFQ29" s="34"/>
      <c r="AFR29" s="34"/>
      <c r="AFS29" s="34"/>
      <c r="AFT29" s="34"/>
      <c r="AFU29" s="34"/>
      <c r="AFV29" s="34"/>
      <c r="AFW29" s="34"/>
      <c r="AFX29" s="34"/>
      <c r="AFY29" s="34"/>
      <c r="AFZ29" s="34"/>
      <c r="AGA29" s="34"/>
      <c r="AGB29" s="34"/>
      <c r="AGC29" s="34"/>
      <c r="AGD29" s="34"/>
      <c r="AGE29" s="34"/>
      <c r="AGF29" s="34"/>
      <c r="AGG29" s="34"/>
      <c r="AGH29" s="34"/>
      <c r="AGI29" s="34"/>
      <c r="AGJ29" s="34"/>
      <c r="AGK29" s="34"/>
      <c r="AGL29" s="34"/>
      <c r="AGM29" s="34"/>
      <c r="AGN29" s="34"/>
      <c r="AGO29" s="34"/>
      <c r="AGP29" s="34"/>
      <c r="AGQ29" s="34"/>
      <c r="AGR29" s="34"/>
      <c r="AGS29" s="34"/>
      <c r="AGT29" s="34"/>
      <c r="AGU29" s="34"/>
      <c r="AGV29" s="34"/>
      <c r="AGW29" s="34"/>
      <c r="AGX29" s="34"/>
      <c r="AGY29" s="34"/>
      <c r="AGZ29" s="34"/>
      <c r="AHA29" s="34"/>
      <c r="AHB29" s="34"/>
      <c r="AHC29" s="34"/>
      <c r="AHD29" s="34"/>
      <c r="AHE29" s="34"/>
      <c r="AHF29" s="34"/>
      <c r="AHG29" s="34"/>
      <c r="AHH29" s="34"/>
      <c r="AHI29" s="34"/>
      <c r="AHJ29" s="34"/>
      <c r="AHK29" s="34"/>
      <c r="AHL29" s="34"/>
      <c r="AHM29" s="34"/>
      <c r="AHN29" s="34"/>
      <c r="AHO29" s="34"/>
      <c r="AHP29" s="34"/>
      <c r="AHQ29" s="34"/>
      <c r="AHR29" s="34"/>
      <c r="AHS29" s="34"/>
      <c r="AHT29" s="34"/>
      <c r="AHU29" s="34"/>
      <c r="AHV29" s="34"/>
      <c r="AHW29" s="34"/>
      <c r="AHX29" s="34"/>
      <c r="AHY29" s="34"/>
      <c r="AHZ29" s="34"/>
      <c r="AIA29" s="34"/>
      <c r="AIB29" s="34"/>
      <c r="AIC29" s="34"/>
      <c r="AID29" s="34"/>
      <c r="AIE29" s="34"/>
      <c r="AIF29" s="34"/>
      <c r="AIG29" s="34"/>
      <c r="AIH29" s="34"/>
      <c r="AII29" s="34"/>
      <c r="AIJ29" s="34"/>
      <c r="AIK29" s="34"/>
      <c r="AIL29" s="34"/>
      <c r="AIM29" s="34"/>
      <c r="AIN29" s="34"/>
      <c r="AIO29" s="34"/>
      <c r="AIP29" s="34"/>
      <c r="AIQ29" s="34"/>
      <c r="AIR29" s="34"/>
      <c r="AIS29" s="34"/>
      <c r="AIT29" s="34"/>
      <c r="AIU29" s="34"/>
      <c r="AIV29" s="34"/>
      <c r="AIW29" s="34"/>
      <c r="AIX29" s="34"/>
      <c r="AIY29" s="34"/>
      <c r="AIZ29" s="34"/>
      <c r="AJA29" s="34"/>
      <c r="AJB29" s="34"/>
      <c r="AJC29" s="34"/>
      <c r="AJD29" s="34"/>
      <c r="AJE29" s="34"/>
      <c r="AJF29" s="34"/>
      <c r="AJG29" s="34"/>
      <c r="AJH29" s="34"/>
      <c r="AJI29" s="34"/>
      <c r="AJJ29" s="34"/>
      <c r="AJK29" s="34"/>
      <c r="AJL29" s="34"/>
      <c r="AJM29" s="34"/>
      <c r="AJN29" s="34"/>
      <c r="AJO29" s="34"/>
      <c r="AJP29" s="34"/>
      <c r="AJQ29" s="34"/>
      <c r="AJR29" s="34"/>
      <c r="AJS29" s="34"/>
      <c r="AJT29" s="34"/>
      <c r="AJU29" s="34"/>
      <c r="AJV29" s="34"/>
      <c r="AJW29" s="34"/>
      <c r="AJX29" s="34"/>
      <c r="AJY29" s="34"/>
      <c r="AJZ29" s="34"/>
      <c r="AKA29" s="34"/>
      <c r="AKB29" s="34"/>
      <c r="AKC29" s="34"/>
      <c r="AKD29" s="34"/>
      <c r="AKE29" s="34"/>
      <c r="AKF29" s="34"/>
      <c r="AKG29" s="34"/>
      <c r="AKH29" s="34"/>
      <c r="AKI29" s="34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</row>
    <row r="30" spans="1:1011" s="36" customFormat="1" ht="11.25" x14ac:dyDescent="0.15">
      <c r="A30" s="38">
        <f t="shared" si="3"/>
        <v>22</v>
      </c>
      <c r="B30" s="65" t="s">
        <v>28</v>
      </c>
      <c r="C30" s="45" t="s">
        <v>7</v>
      </c>
      <c r="D30" s="45">
        <v>1500</v>
      </c>
      <c r="E30" s="46"/>
      <c r="F30" s="46"/>
      <c r="G30" s="48"/>
      <c r="H30" s="39">
        <f t="shared" si="0"/>
        <v>0</v>
      </c>
      <c r="I30" s="50"/>
      <c r="J30" s="39">
        <f t="shared" si="1"/>
        <v>0</v>
      </c>
      <c r="K30" s="39" t="e">
        <f t="shared" si="2"/>
        <v>#DIV/0!</v>
      </c>
      <c r="L30" s="5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</row>
    <row r="31" spans="1:1011" s="36" customFormat="1" ht="11.25" x14ac:dyDescent="0.15">
      <c r="A31" s="38">
        <f t="shared" si="3"/>
        <v>23</v>
      </c>
      <c r="B31" s="65" t="s">
        <v>29</v>
      </c>
      <c r="C31" s="45" t="s">
        <v>7</v>
      </c>
      <c r="D31" s="45">
        <v>700</v>
      </c>
      <c r="E31" s="46"/>
      <c r="F31" s="46"/>
      <c r="G31" s="48"/>
      <c r="H31" s="39">
        <f t="shared" si="0"/>
        <v>0</v>
      </c>
      <c r="I31" s="50"/>
      <c r="J31" s="39">
        <f t="shared" si="1"/>
        <v>0</v>
      </c>
      <c r="K31" s="39" t="e">
        <f t="shared" si="2"/>
        <v>#DIV/0!</v>
      </c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</row>
    <row r="32" spans="1:1011" s="36" customFormat="1" ht="11.25" x14ac:dyDescent="0.15">
      <c r="A32" s="38">
        <f t="shared" si="3"/>
        <v>24</v>
      </c>
      <c r="B32" s="65" t="s">
        <v>30</v>
      </c>
      <c r="C32" s="45" t="s">
        <v>7</v>
      </c>
      <c r="D32" s="45">
        <v>700</v>
      </c>
      <c r="E32" s="46"/>
      <c r="F32" s="46"/>
      <c r="G32" s="48"/>
      <c r="H32" s="39">
        <f t="shared" si="0"/>
        <v>0</v>
      </c>
      <c r="I32" s="50"/>
      <c r="J32" s="39">
        <f t="shared" si="1"/>
        <v>0</v>
      </c>
      <c r="K32" s="39" t="e">
        <f t="shared" si="2"/>
        <v>#DIV/0!</v>
      </c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</row>
    <row r="33" spans="1:1011" s="36" customFormat="1" ht="11.25" x14ac:dyDescent="0.15">
      <c r="A33" s="38">
        <f t="shared" si="3"/>
        <v>25</v>
      </c>
      <c r="B33" s="65" t="s">
        <v>31</v>
      </c>
      <c r="C33" s="38" t="s">
        <v>7</v>
      </c>
      <c r="D33" s="38">
        <v>30000</v>
      </c>
      <c r="E33" s="46"/>
      <c r="F33" s="46"/>
      <c r="G33" s="48"/>
      <c r="H33" s="39">
        <f t="shared" si="0"/>
        <v>0</v>
      </c>
      <c r="I33" s="50"/>
      <c r="J33" s="39">
        <f t="shared" si="1"/>
        <v>0</v>
      </c>
      <c r="K33" s="39" t="e">
        <f t="shared" si="2"/>
        <v>#DIV/0!</v>
      </c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</row>
    <row r="34" spans="1:1011" s="36" customFormat="1" ht="11.25" x14ac:dyDescent="0.15">
      <c r="A34" s="38">
        <f t="shared" si="3"/>
        <v>26</v>
      </c>
      <c r="B34" s="65" t="s">
        <v>32</v>
      </c>
      <c r="C34" s="45" t="s">
        <v>7</v>
      </c>
      <c r="D34" s="45">
        <v>2000</v>
      </c>
      <c r="E34" s="46"/>
      <c r="F34" s="46"/>
      <c r="G34" s="48"/>
      <c r="H34" s="39">
        <f t="shared" si="0"/>
        <v>0</v>
      </c>
      <c r="I34" s="50"/>
      <c r="J34" s="39">
        <f t="shared" si="1"/>
        <v>0</v>
      </c>
      <c r="K34" s="39" t="e">
        <f t="shared" si="2"/>
        <v>#DIV/0!</v>
      </c>
      <c r="L34" s="5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</row>
    <row r="35" spans="1:1011" s="36" customFormat="1" ht="11.25" x14ac:dyDescent="0.15">
      <c r="A35" s="38">
        <f t="shared" si="3"/>
        <v>27</v>
      </c>
      <c r="B35" s="65" t="s">
        <v>33</v>
      </c>
      <c r="C35" s="45" t="s">
        <v>7</v>
      </c>
      <c r="D35" s="45">
        <v>900</v>
      </c>
      <c r="E35" s="46"/>
      <c r="F35" s="46"/>
      <c r="G35" s="48"/>
      <c r="H35" s="39">
        <f t="shared" si="0"/>
        <v>0</v>
      </c>
      <c r="I35" s="50"/>
      <c r="J35" s="39">
        <f t="shared" si="1"/>
        <v>0</v>
      </c>
      <c r="K35" s="39" t="e">
        <f t="shared" si="2"/>
        <v>#DIV/0!</v>
      </c>
      <c r="L35" s="5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</row>
    <row r="36" spans="1:1011" s="36" customFormat="1" ht="11.25" x14ac:dyDescent="0.15">
      <c r="A36" s="38">
        <f t="shared" si="3"/>
        <v>28</v>
      </c>
      <c r="B36" s="65" t="s">
        <v>34</v>
      </c>
      <c r="C36" s="45" t="s">
        <v>7</v>
      </c>
      <c r="D36" s="45">
        <v>30000</v>
      </c>
      <c r="E36" s="46"/>
      <c r="F36" s="46"/>
      <c r="G36" s="48"/>
      <c r="H36" s="39">
        <f t="shared" si="0"/>
        <v>0</v>
      </c>
      <c r="I36" s="50"/>
      <c r="J36" s="39">
        <f t="shared" si="1"/>
        <v>0</v>
      </c>
      <c r="K36" s="39" t="e">
        <f t="shared" si="2"/>
        <v>#DIV/0!</v>
      </c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  <c r="ML36" s="34"/>
      <c r="MM36" s="34"/>
      <c r="MN36" s="34"/>
      <c r="MO36" s="34"/>
      <c r="MP36" s="34"/>
      <c r="MQ36" s="34"/>
      <c r="MR36" s="34"/>
      <c r="MS36" s="34"/>
      <c r="MT36" s="34"/>
      <c r="MU36" s="34"/>
      <c r="MV36" s="34"/>
      <c r="MW36" s="34"/>
      <c r="MX36" s="34"/>
      <c r="MY36" s="34"/>
      <c r="MZ36" s="34"/>
      <c r="NA36" s="34"/>
      <c r="NB36" s="34"/>
      <c r="NC36" s="34"/>
      <c r="ND36" s="34"/>
      <c r="NE36" s="34"/>
      <c r="NF36" s="34"/>
      <c r="NG36" s="34"/>
      <c r="NH36" s="34"/>
      <c r="NI36" s="34"/>
      <c r="NJ36" s="34"/>
      <c r="NK36" s="34"/>
      <c r="NL36" s="34"/>
      <c r="NM36" s="34"/>
      <c r="NN36" s="34"/>
      <c r="NO36" s="34"/>
      <c r="NP36" s="34"/>
      <c r="NQ36" s="34"/>
      <c r="NR36" s="34"/>
      <c r="NS36" s="34"/>
      <c r="NT36" s="34"/>
      <c r="NU36" s="34"/>
      <c r="NV36" s="34"/>
      <c r="NW36" s="34"/>
      <c r="NX36" s="34"/>
      <c r="NY36" s="34"/>
      <c r="NZ36" s="34"/>
      <c r="OA36" s="34"/>
      <c r="OB36" s="34"/>
      <c r="OC36" s="34"/>
      <c r="OD36" s="34"/>
      <c r="OE36" s="34"/>
      <c r="OF36" s="34"/>
      <c r="OG36" s="34"/>
      <c r="OH36" s="34"/>
      <c r="OI36" s="34"/>
      <c r="OJ36" s="34"/>
      <c r="OK36" s="34"/>
      <c r="OL36" s="34"/>
      <c r="OM36" s="34"/>
      <c r="ON36" s="34"/>
      <c r="OO36" s="34"/>
      <c r="OP36" s="34"/>
      <c r="OQ36" s="34"/>
      <c r="OR36" s="34"/>
      <c r="OS36" s="34"/>
      <c r="OT36" s="34"/>
      <c r="OU36" s="34"/>
      <c r="OV36" s="34"/>
      <c r="OW36" s="34"/>
      <c r="OX36" s="34"/>
      <c r="OY36" s="34"/>
      <c r="OZ36" s="34"/>
      <c r="PA36" s="34"/>
      <c r="PB36" s="34"/>
      <c r="PC36" s="34"/>
      <c r="PD36" s="34"/>
      <c r="PE36" s="34"/>
      <c r="PF36" s="34"/>
      <c r="PG36" s="34"/>
      <c r="PH36" s="34"/>
      <c r="PI36" s="34"/>
      <c r="PJ36" s="34"/>
      <c r="PK36" s="34"/>
      <c r="PL36" s="34"/>
      <c r="PM36" s="34"/>
      <c r="PN36" s="34"/>
      <c r="PO36" s="34"/>
      <c r="PP36" s="34"/>
      <c r="PQ36" s="34"/>
      <c r="PR36" s="34"/>
      <c r="PS36" s="34"/>
      <c r="PT36" s="34"/>
      <c r="PU36" s="34"/>
      <c r="PV36" s="34"/>
      <c r="PW36" s="34"/>
      <c r="PX36" s="34"/>
      <c r="PY36" s="34"/>
      <c r="PZ36" s="34"/>
      <c r="QA36" s="34"/>
      <c r="QB36" s="34"/>
      <c r="QC36" s="34"/>
      <c r="QD36" s="34"/>
      <c r="QE36" s="34"/>
      <c r="QF36" s="34"/>
      <c r="QG36" s="34"/>
      <c r="QH36" s="34"/>
      <c r="QI36" s="34"/>
      <c r="QJ36" s="34"/>
      <c r="QK36" s="34"/>
      <c r="QL36" s="34"/>
      <c r="QM36" s="34"/>
      <c r="QN36" s="34"/>
      <c r="QO36" s="34"/>
      <c r="QP36" s="34"/>
      <c r="QQ36" s="34"/>
      <c r="QR36" s="34"/>
      <c r="QS36" s="34"/>
      <c r="QT36" s="34"/>
      <c r="QU36" s="34"/>
      <c r="QV36" s="34"/>
      <c r="QW36" s="34"/>
      <c r="QX36" s="34"/>
      <c r="QY36" s="34"/>
      <c r="QZ36" s="34"/>
      <c r="RA36" s="34"/>
      <c r="RB36" s="34"/>
      <c r="RC36" s="34"/>
      <c r="RD36" s="34"/>
      <c r="RE36" s="34"/>
      <c r="RF36" s="34"/>
      <c r="RG36" s="34"/>
      <c r="RH36" s="34"/>
      <c r="RI36" s="34"/>
      <c r="RJ36" s="34"/>
      <c r="RK36" s="34"/>
      <c r="RL36" s="34"/>
      <c r="RM36" s="34"/>
      <c r="RN36" s="34"/>
      <c r="RO36" s="34"/>
      <c r="RP36" s="34"/>
      <c r="RQ36" s="34"/>
      <c r="RR36" s="34"/>
      <c r="RS36" s="34"/>
      <c r="RT36" s="34"/>
      <c r="RU36" s="34"/>
      <c r="RV36" s="34"/>
      <c r="RW36" s="34"/>
      <c r="RX36" s="34"/>
      <c r="RY36" s="34"/>
      <c r="RZ36" s="34"/>
      <c r="SA36" s="34"/>
      <c r="SB36" s="34"/>
      <c r="SC36" s="34"/>
      <c r="SD36" s="34"/>
      <c r="SE36" s="34"/>
      <c r="SF36" s="34"/>
      <c r="SG36" s="34"/>
      <c r="SH36" s="34"/>
      <c r="SI36" s="34"/>
      <c r="SJ36" s="34"/>
      <c r="SK36" s="34"/>
      <c r="SL36" s="34"/>
      <c r="SM36" s="34"/>
      <c r="SN36" s="34"/>
      <c r="SO36" s="34"/>
      <c r="SP36" s="34"/>
      <c r="SQ36" s="34"/>
      <c r="SR36" s="34"/>
      <c r="SS36" s="34"/>
      <c r="ST36" s="34"/>
      <c r="SU36" s="34"/>
      <c r="SV36" s="34"/>
      <c r="SW36" s="34"/>
      <c r="SX36" s="34"/>
      <c r="SY36" s="34"/>
      <c r="SZ36" s="34"/>
      <c r="TA36" s="34"/>
      <c r="TB36" s="34"/>
      <c r="TC36" s="34"/>
      <c r="TD36" s="34"/>
      <c r="TE36" s="34"/>
      <c r="TF36" s="34"/>
      <c r="TG36" s="34"/>
      <c r="TH36" s="34"/>
      <c r="TI36" s="34"/>
      <c r="TJ36" s="34"/>
      <c r="TK36" s="34"/>
      <c r="TL36" s="34"/>
      <c r="TM36" s="34"/>
      <c r="TN36" s="34"/>
      <c r="TO36" s="34"/>
      <c r="TP36" s="34"/>
      <c r="TQ36" s="34"/>
      <c r="TR36" s="34"/>
      <c r="TS36" s="34"/>
      <c r="TT36" s="34"/>
      <c r="TU36" s="34"/>
      <c r="TV36" s="34"/>
      <c r="TW36" s="34"/>
      <c r="TX36" s="34"/>
      <c r="TY36" s="34"/>
      <c r="TZ36" s="34"/>
      <c r="UA36" s="34"/>
      <c r="UB36" s="34"/>
      <c r="UC36" s="34"/>
      <c r="UD36" s="34"/>
      <c r="UE36" s="34"/>
      <c r="UF36" s="34"/>
      <c r="UG36" s="34"/>
      <c r="UH36" s="34"/>
      <c r="UI36" s="34"/>
      <c r="UJ36" s="34"/>
      <c r="UK36" s="34"/>
      <c r="UL36" s="34"/>
      <c r="UM36" s="34"/>
      <c r="UN36" s="34"/>
      <c r="UO36" s="34"/>
      <c r="UP36" s="34"/>
      <c r="UQ36" s="34"/>
      <c r="UR36" s="34"/>
      <c r="US36" s="34"/>
      <c r="UT36" s="34"/>
      <c r="UU36" s="34"/>
      <c r="UV36" s="34"/>
      <c r="UW36" s="34"/>
      <c r="UX36" s="34"/>
      <c r="UY36" s="34"/>
      <c r="UZ36" s="34"/>
      <c r="VA36" s="34"/>
      <c r="VB36" s="34"/>
      <c r="VC36" s="34"/>
      <c r="VD36" s="34"/>
      <c r="VE36" s="34"/>
      <c r="VF36" s="34"/>
      <c r="VG36" s="34"/>
      <c r="VH36" s="34"/>
      <c r="VI36" s="34"/>
      <c r="VJ36" s="34"/>
      <c r="VK36" s="34"/>
      <c r="VL36" s="34"/>
      <c r="VM36" s="34"/>
      <c r="VN36" s="34"/>
      <c r="VO36" s="34"/>
      <c r="VP36" s="34"/>
      <c r="VQ36" s="34"/>
      <c r="VR36" s="34"/>
      <c r="VS36" s="34"/>
      <c r="VT36" s="34"/>
      <c r="VU36" s="34"/>
      <c r="VV36" s="34"/>
      <c r="VW36" s="34"/>
      <c r="VX36" s="34"/>
      <c r="VY36" s="34"/>
      <c r="VZ36" s="34"/>
      <c r="WA36" s="34"/>
      <c r="WB36" s="34"/>
      <c r="WC36" s="34"/>
      <c r="WD36" s="34"/>
      <c r="WE36" s="34"/>
      <c r="WF36" s="34"/>
      <c r="WG36" s="34"/>
      <c r="WH36" s="34"/>
      <c r="WI36" s="34"/>
      <c r="WJ36" s="34"/>
      <c r="WK36" s="34"/>
      <c r="WL36" s="34"/>
      <c r="WM36" s="34"/>
      <c r="WN36" s="34"/>
      <c r="WO36" s="34"/>
      <c r="WP36" s="34"/>
      <c r="WQ36" s="34"/>
      <c r="WR36" s="34"/>
      <c r="WS36" s="34"/>
      <c r="WT36" s="34"/>
      <c r="WU36" s="34"/>
      <c r="WV36" s="34"/>
      <c r="WW36" s="34"/>
      <c r="WX36" s="34"/>
      <c r="WY36" s="34"/>
      <c r="WZ36" s="34"/>
      <c r="XA36" s="34"/>
      <c r="XB36" s="34"/>
      <c r="XC36" s="34"/>
      <c r="XD36" s="34"/>
      <c r="XE36" s="34"/>
      <c r="XF36" s="34"/>
      <c r="XG36" s="34"/>
      <c r="XH36" s="34"/>
      <c r="XI36" s="34"/>
      <c r="XJ36" s="34"/>
      <c r="XK36" s="34"/>
      <c r="XL36" s="34"/>
      <c r="XM36" s="34"/>
      <c r="XN36" s="34"/>
      <c r="XO36" s="34"/>
      <c r="XP36" s="34"/>
      <c r="XQ36" s="34"/>
      <c r="XR36" s="34"/>
      <c r="XS36" s="34"/>
      <c r="XT36" s="34"/>
      <c r="XU36" s="34"/>
      <c r="XV36" s="34"/>
      <c r="XW36" s="34"/>
      <c r="XX36" s="34"/>
      <c r="XY36" s="34"/>
      <c r="XZ36" s="34"/>
      <c r="YA36" s="34"/>
      <c r="YB36" s="34"/>
      <c r="YC36" s="34"/>
      <c r="YD36" s="34"/>
      <c r="YE36" s="34"/>
      <c r="YF36" s="34"/>
      <c r="YG36" s="34"/>
      <c r="YH36" s="34"/>
      <c r="YI36" s="34"/>
      <c r="YJ36" s="34"/>
      <c r="YK36" s="34"/>
      <c r="YL36" s="34"/>
      <c r="YM36" s="34"/>
      <c r="YN36" s="34"/>
      <c r="YO36" s="34"/>
      <c r="YP36" s="34"/>
      <c r="YQ36" s="34"/>
      <c r="YR36" s="34"/>
      <c r="YS36" s="34"/>
      <c r="YT36" s="34"/>
      <c r="YU36" s="34"/>
      <c r="YV36" s="34"/>
      <c r="YW36" s="34"/>
      <c r="YX36" s="34"/>
      <c r="YY36" s="34"/>
      <c r="YZ36" s="34"/>
      <c r="ZA36" s="34"/>
      <c r="ZB36" s="34"/>
      <c r="ZC36" s="34"/>
      <c r="ZD36" s="34"/>
      <c r="ZE36" s="34"/>
      <c r="ZF36" s="34"/>
      <c r="ZG36" s="34"/>
      <c r="ZH36" s="34"/>
      <c r="ZI36" s="34"/>
      <c r="ZJ36" s="34"/>
      <c r="ZK36" s="34"/>
      <c r="ZL36" s="34"/>
      <c r="ZM36" s="34"/>
      <c r="ZN36" s="34"/>
      <c r="ZO36" s="34"/>
      <c r="ZP36" s="34"/>
      <c r="ZQ36" s="34"/>
      <c r="ZR36" s="34"/>
      <c r="ZS36" s="34"/>
      <c r="ZT36" s="34"/>
      <c r="ZU36" s="34"/>
      <c r="ZV36" s="34"/>
      <c r="ZW36" s="34"/>
      <c r="ZX36" s="34"/>
      <c r="ZY36" s="34"/>
      <c r="ZZ36" s="34"/>
      <c r="AAA36" s="34"/>
      <c r="AAB36" s="34"/>
      <c r="AAC36" s="34"/>
      <c r="AAD36" s="34"/>
      <c r="AAE36" s="34"/>
      <c r="AAF36" s="34"/>
      <c r="AAG36" s="34"/>
      <c r="AAH36" s="34"/>
      <c r="AAI36" s="34"/>
      <c r="AAJ36" s="34"/>
      <c r="AAK36" s="34"/>
      <c r="AAL36" s="34"/>
      <c r="AAM36" s="34"/>
      <c r="AAN36" s="34"/>
      <c r="AAO36" s="34"/>
      <c r="AAP36" s="34"/>
      <c r="AAQ36" s="34"/>
      <c r="AAR36" s="34"/>
      <c r="AAS36" s="34"/>
      <c r="AAT36" s="34"/>
      <c r="AAU36" s="34"/>
      <c r="AAV36" s="34"/>
      <c r="AAW36" s="34"/>
      <c r="AAX36" s="34"/>
      <c r="AAY36" s="34"/>
      <c r="AAZ36" s="34"/>
      <c r="ABA36" s="34"/>
      <c r="ABB36" s="34"/>
      <c r="ABC36" s="34"/>
      <c r="ABD36" s="34"/>
      <c r="ABE36" s="34"/>
      <c r="ABF36" s="34"/>
      <c r="ABG36" s="34"/>
      <c r="ABH36" s="34"/>
      <c r="ABI36" s="34"/>
      <c r="ABJ36" s="34"/>
      <c r="ABK36" s="34"/>
      <c r="ABL36" s="34"/>
      <c r="ABM36" s="34"/>
      <c r="ABN36" s="34"/>
      <c r="ABO36" s="34"/>
      <c r="ABP36" s="34"/>
      <c r="ABQ36" s="34"/>
      <c r="ABR36" s="34"/>
      <c r="ABS36" s="34"/>
      <c r="ABT36" s="34"/>
      <c r="ABU36" s="34"/>
      <c r="ABV36" s="34"/>
      <c r="ABW36" s="34"/>
      <c r="ABX36" s="34"/>
      <c r="ABY36" s="34"/>
      <c r="ABZ36" s="34"/>
      <c r="ACA36" s="34"/>
      <c r="ACB36" s="34"/>
      <c r="ACC36" s="34"/>
      <c r="ACD36" s="34"/>
      <c r="ACE36" s="34"/>
      <c r="ACF36" s="34"/>
      <c r="ACG36" s="34"/>
      <c r="ACH36" s="34"/>
      <c r="ACI36" s="34"/>
      <c r="ACJ36" s="34"/>
      <c r="ACK36" s="34"/>
      <c r="ACL36" s="34"/>
      <c r="ACM36" s="34"/>
      <c r="ACN36" s="34"/>
      <c r="ACO36" s="34"/>
      <c r="ACP36" s="34"/>
      <c r="ACQ36" s="34"/>
      <c r="ACR36" s="34"/>
      <c r="ACS36" s="34"/>
      <c r="ACT36" s="34"/>
      <c r="ACU36" s="34"/>
      <c r="ACV36" s="34"/>
      <c r="ACW36" s="34"/>
      <c r="ACX36" s="34"/>
      <c r="ACY36" s="34"/>
      <c r="ACZ36" s="34"/>
      <c r="ADA36" s="34"/>
      <c r="ADB36" s="34"/>
      <c r="ADC36" s="34"/>
      <c r="ADD36" s="34"/>
      <c r="ADE36" s="34"/>
      <c r="ADF36" s="34"/>
      <c r="ADG36" s="34"/>
      <c r="ADH36" s="34"/>
      <c r="ADI36" s="34"/>
      <c r="ADJ36" s="34"/>
      <c r="ADK36" s="34"/>
      <c r="ADL36" s="34"/>
      <c r="ADM36" s="34"/>
      <c r="ADN36" s="34"/>
      <c r="ADO36" s="34"/>
      <c r="ADP36" s="34"/>
      <c r="ADQ36" s="34"/>
      <c r="ADR36" s="34"/>
      <c r="ADS36" s="34"/>
      <c r="ADT36" s="34"/>
      <c r="ADU36" s="34"/>
      <c r="ADV36" s="34"/>
      <c r="ADW36" s="34"/>
      <c r="ADX36" s="34"/>
      <c r="ADY36" s="34"/>
      <c r="ADZ36" s="34"/>
      <c r="AEA36" s="34"/>
      <c r="AEB36" s="34"/>
      <c r="AEC36" s="34"/>
      <c r="AED36" s="34"/>
      <c r="AEE36" s="34"/>
      <c r="AEF36" s="34"/>
      <c r="AEG36" s="34"/>
      <c r="AEH36" s="34"/>
      <c r="AEI36" s="34"/>
      <c r="AEJ36" s="34"/>
      <c r="AEK36" s="34"/>
      <c r="AEL36" s="34"/>
      <c r="AEM36" s="34"/>
      <c r="AEN36" s="34"/>
      <c r="AEO36" s="34"/>
      <c r="AEP36" s="34"/>
      <c r="AEQ36" s="34"/>
      <c r="AER36" s="34"/>
      <c r="AES36" s="34"/>
      <c r="AET36" s="34"/>
      <c r="AEU36" s="34"/>
      <c r="AEV36" s="34"/>
      <c r="AEW36" s="34"/>
      <c r="AEX36" s="34"/>
      <c r="AEY36" s="34"/>
      <c r="AEZ36" s="34"/>
      <c r="AFA36" s="34"/>
      <c r="AFB36" s="34"/>
      <c r="AFC36" s="34"/>
      <c r="AFD36" s="34"/>
      <c r="AFE36" s="34"/>
      <c r="AFF36" s="34"/>
      <c r="AFG36" s="34"/>
      <c r="AFH36" s="34"/>
      <c r="AFI36" s="34"/>
      <c r="AFJ36" s="34"/>
      <c r="AFK36" s="34"/>
      <c r="AFL36" s="34"/>
      <c r="AFM36" s="34"/>
      <c r="AFN36" s="34"/>
      <c r="AFO36" s="34"/>
      <c r="AFP36" s="34"/>
      <c r="AFQ36" s="34"/>
      <c r="AFR36" s="34"/>
      <c r="AFS36" s="34"/>
      <c r="AFT36" s="34"/>
      <c r="AFU36" s="34"/>
      <c r="AFV36" s="34"/>
      <c r="AFW36" s="34"/>
      <c r="AFX36" s="34"/>
      <c r="AFY36" s="34"/>
      <c r="AFZ36" s="34"/>
      <c r="AGA36" s="34"/>
      <c r="AGB36" s="34"/>
      <c r="AGC36" s="34"/>
      <c r="AGD36" s="34"/>
      <c r="AGE36" s="34"/>
      <c r="AGF36" s="34"/>
      <c r="AGG36" s="34"/>
      <c r="AGH36" s="34"/>
      <c r="AGI36" s="34"/>
      <c r="AGJ36" s="34"/>
      <c r="AGK36" s="34"/>
      <c r="AGL36" s="34"/>
      <c r="AGM36" s="34"/>
      <c r="AGN36" s="34"/>
      <c r="AGO36" s="34"/>
      <c r="AGP36" s="34"/>
      <c r="AGQ36" s="34"/>
      <c r="AGR36" s="34"/>
      <c r="AGS36" s="34"/>
      <c r="AGT36" s="34"/>
      <c r="AGU36" s="34"/>
      <c r="AGV36" s="34"/>
      <c r="AGW36" s="34"/>
      <c r="AGX36" s="34"/>
      <c r="AGY36" s="34"/>
      <c r="AGZ36" s="34"/>
      <c r="AHA36" s="34"/>
      <c r="AHB36" s="34"/>
      <c r="AHC36" s="34"/>
      <c r="AHD36" s="34"/>
      <c r="AHE36" s="34"/>
      <c r="AHF36" s="34"/>
      <c r="AHG36" s="34"/>
      <c r="AHH36" s="34"/>
      <c r="AHI36" s="34"/>
      <c r="AHJ36" s="34"/>
      <c r="AHK36" s="34"/>
      <c r="AHL36" s="34"/>
      <c r="AHM36" s="34"/>
      <c r="AHN36" s="34"/>
      <c r="AHO36" s="34"/>
      <c r="AHP36" s="34"/>
      <c r="AHQ36" s="34"/>
      <c r="AHR36" s="34"/>
      <c r="AHS36" s="34"/>
      <c r="AHT36" s="34"/>
      <c r="AHU36" s="34"/>
      <c r="AHV36" s="34"/>
      <c r="AHW36" s="34"/>
      <c r="AHX36" s="34"/>
      <c r="AHY36" s="34"/>
      <c r="AHZ36" s="34"/>
      <c r="AIA36" s="34"/>
      <c r="AIB36" s="34"/>
      <c r="AIC36" s="34"/>
      <c r="AID36" s="34"/>
      <c r="AIE36" s="34"/>
      <c r="AIF36" s="34"/>
      <c r="AIG36" s="34"/>
      <c r="AIH36" s="34"/>
      <c r="AII36" s="34"/>
      <c r="AIJ36" s="34"/>
      <c r="AIK36" s="34"/>
      <c r="AIL36" s="34"/>
      <c r="AIM36" s="34"/>
      <c r="AIN36" s="34"/>
      <c r="AIO36" s="34"/>
      <c r="AIP36" s="34"/>
      <c r="AIQ36" s="34"/>
      <c r="AIR36" s="34"/>
      <c r="AIS36" s="34"/>
      <c r="AIT36" s="34"/>
      <c r="AIU36" s="34"/>
      <c r="AIV36" s="34"/>
      <c r="AIW36" s="34"/>
      <c r="AIX36" s="34"/>
      <c r="AIY36" s="34"/>
      <c r="AIZ36" s="34"/>
      <c r="AJA36" s="34"/>
      <c r="AJB36" s="34"/>
      <c r="AJC36" s="34"/>
      <c r="AJD36" s="34"/>
      <c r="AJE36" s="34"/>
      <c r="AJF36" s="34"/>
      <c r="AJG36" s="34"/>
      <c r="AJH36" s="34"/>
      <c r="AJI36" s="34"/>
      <c r="AJJ36" s="34"/>
      <c r="AJK36" s="34"/>
      <c r="AJL36" s="34"/>
      <c r="AJM36" s="34"/>
      <c r="AJN36" s="34"/>
      <c r="AJO36" s="34"/>
      <c r="AJP36" s="34"/>
      <c r="AJQ36" s="34"/>
      <c r="AJR36" s="34"/>
      <c r="AJS36" s="34"/>
      <c r="AJT36" s="34"/>
      <c r="AJU36" s="34"/>
      <c r="AJV36" s="34"/>
      <c r="AJW36" s="34"/>
      <c r="AJX36" s="34"/>
      <c r="AJY36" s="34"/>
      <c r="AJZ36" s="34"/>
      <c r="AKA36" s="34"/>
      <c r="AKB36" s="34"/>
      <c r="AKC36" s="34"/>
      <c r="AKD36" s="34"/>
      <c r="AKE36" s="34"/>
      <c r="AKF36" s="34"/>
      <c r="AKG36" s="34"/>
      <c r="AKH36" s="34"/>
      <c r="AKI36" s="34"/>
      <c r="AKJ36" s="34"/>
      <c r="AKK36" s="34"/>
      <c r="AKL36" s="34"/>
      <c r="AKM36" s="34"/>
      <c r="AKN36" s="34"/>
      <c r="AKO36" s="34"/>
      <c r="AKP36" s="34"/>
      <c r="AKQ36" s="34"/>
      <c r="AKR36" s="34"/>
      <c r="AKS36" s="34"/>
      <c r="AKT36" s="34"/>
      <c r="AKU36" s="34"/>
      <c r="AKV36" s="34"/>
      <c r="AKW36" s="34"/>
      <c r="AKX36" s="34"/>
      <c r="AKY36" s="34"/>
      <c r="AKZ36" s="34"/>
      <c r="ALA36" s="34"/>
      <c r="ALB36" s="34"/>
      <c r="ALC36" s="34"/>
      <c r="ALD36" s="34"/>
      <c r="ALE36" s="34"/>
      <c r="ALF36" s="34"/>
      <c r="ALG36" s="34"/>
      <c r="ALH36" s="34"/>
      <c r="ALI36" s="34"/>
      <c r="ALJ36" s="34"/>
      <c r="ALK36" s="34"/>
      <c r="ALL36" s="34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</row>
    <row r="37" spans="1:1011" s="36" customFormat="1" ht="11.25" x14ac:dyDescent="0.15">
      <c r="A37" s="38">
        <f t="shared" si="3"/>
        <v>29</v>
      </c>
      <c r="B37" s="65" t="s">
        <v>35</v>
      </c>
      <c r="C37" s="45" t="s">
        <v>7</v>
      </c>
      <c r="D37" s="45">
        <v>300</v>
      </c>
      <c r="E37" s="46"/>
      <c r="F37" s="46"/>
      <c r="G37" s="48"/>
      <c r="H37" s="39">
        <f t="shared" si="0"/>
        <v>0</v>
      </c>
      <c r="I37" s="50"/>
      <c r="J37" s="39">
        <f t="shared" si="1"/>
        <v>0</v>
      </c>
      <c r="K37" s="39" t="e">
        <f t="shared" si="2"/>
        <v>#DIV/0!</v>
      </c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  <c r="JR37" s="34"/>
      <c r="JS37" s="34"/>
      <c r="JT37" s="34"/>
      <c r="JU37" s="34"/>
      <c r="JV37" s="34"/>
      <c r="JW37" s="34"/>
      <c r="JX37" s="34"/>
      <c r="JY37" s="34"/>
      <c r="JZ37" s="34"/>
      <c r="KA37" s="34"/>
      <c r="KB37" s="34"/>
      <c r="KC37" s="34"/>
      <c r="KD37" s="34"/>
      <c r="KE37" s="34"/>
      <c r="KF37" s="34"/>
      <c r="KG37" s="34"/>
      <c r="KH37" s="34"/>
      <c r="KI37" s="34"/>
      <c r="KJ37" s="34"/>
      <c r="KK37" s="34"/>
      <c r="KL37" s="34"/>
      <c r="KM37" s="34"/>
      <c r="KN37" s="34"/>
      <c r="KO37" s="34"/>
      <c r="KP37" s="34"/>
      <c r="KQ37" s="34"/>
      <c r="KR37" s="34"/>
      <c r="KS37" s="34"/>
      <c r="KT37" s="34"/>
      <c r="KU37" s="34"/>
      <c r="KV37" s="34"/>
      <c r="KW37" s="34"/>
      <c r="KX37" s="34"/>
      <c r="KY37" s="34"/>
      <c r="KZ37" s="34"/>
      <c r="LA37" s="34"/>
      <c r="LB37" s="34"/>
      <c r="LC37" s="34"/>
      <c r="LD37" s="34"/>
      <c r="LE37" s="34"/>
      <c r="LF37" s="34"/>
      <c r="LG37" s="34"/>
      <c r="LH37" s="34"/>
      <c r="LI37" s="34"/>
      <c r="LJ37" s="34"/>
      <c r="LK37" s="34"/>
      <c r="LL37" s="34"/>
      <c r="LM37" s="34"/>
      <c r="LN37" s="34"/>
      <c r="LO37" s="34"/>
      <c r="LP37" s="34"/>
      <c r="LQ37" s="34"/>
      <c r="LR37" s="34"/>
      <c r="LS37" s="34"/>
      <c r="LT37" s="34"/>
      <c r="LU37" s="34"/>
      <c r="LV37" s="34"/>
      <c r="LW37" s="34"/>
      <c r="LX37" s="34"/>
      <c r="LY37" s="34"/>
      <c r="LZ37" s="34"/>
      <c r="MA37" s="34"/>
      <c r="MB37" s="34"/>
      <c r="MC37" s="34"/>
      <c r="MD37" s="34"/>
      <c r="ME37" s="34"/>
      <c r="MF37" s="34"/>
      <c r="MG37" s="34"/>
      <c r="MH37" s="34"/>
      <c r="MI37" s="34"/>
      <c r="MJ37" s="34"/>
      <c r="MK37" s="34"/>
      <c r="ML37" s="34"/>
      <c r="MM37" s="34"/>
      <c r="MN37" s="34"/>
      <c r="MO37" s="34"/>
      <c r="MP37" s="34"/>
      <c r="MQ37" s="34"/>
      <c r="MR37" s="34"/>
      <c r="MS37" s="34"/>
      <c r="MT37" s="34"/>
      <c r="MU37" s="34"/>
      <c r="MV37" s="34"/>
      <c r="MW37" s="34"/>
      <c r="MX37" s="34"/>
      <c r="MY37" s="34"/>
      <c r="MZ37" s="34"/>
      <c r="NA37" s="34"/>
      <c r="NB37" s="34"/>
      <c r="NC37" s="34"/>
      <c r="ND37" s="34"/>
      <c r="NE37" s="34"/>
      <c r="NF37" s="34"/>
      <c r="NG37" s="34"/>
      <c r="NH37" s="34"/>
      <c r="NI37" s="34"/>
      <c r="NJ37" s="34"/>
      <c r="NK37" s="34"/>
      <c r="NL37" s="34"/>
      <c r="NM37" s="34"/>
      <c r="NN37" s="34"/>
      <c r="NO37" s="34"/>
      <c r="NP37" s="34"/>
      <c r="NQ37" s="34"/>
      <c r="NR37" s="34"/>
      <c r="NS37" s="34"/>
      <c r="NT37" s="34"/>
      <c r="NU37" s="34"/>
      <c r="NV37" s="34"/>
      <c r="NW37" s="34"/>
      <c r="NX37" s="34"/>
      <c r="NY37" s="34"/>
      <c r="NZ37" s="34"/>
      <c r="OA37" s="34"/>
      <c r="OB37" s="34"/>
      <c r="OC37" s="34"/>
      <c r="OD37" s="34"/>
      <c r="OE37" s="34"/>
      <c r="OF37" s="34"/>
      <c r="OG37" s="34"/>
      <c r="OH37" s="34"/>
      <c r="OI37" s="34"/>
      <c r="OJ37" s="34"/>
      <c r="OK37" s="34"/>
      <c r="OL37" s="34"/>
      <c r="OM37" s="34"/>
      <c r="ON37" s="34"/>
      <c r="OO37" s="34"/>
      <c r="OP37" s="34"/>
      <c r="OQ37" s="34"/>
      <c r="OR37" s="34"/>
      <c r="OS37" s="34"/>
      <c r="OT37" s="34"/>
      <c r="OU37" s="34"/>
      <c r="OV37" s="34"/>
      <c r="OW37" s="34"/>
      <c r="OX37" s="34"/>
      <c r="OY37" s="34"/>
      <c r="OZ37" s="34"/>
      <c r="PA37" s="34"/>
      <c r="PB37" s="34"/>
      <c r="PC37" s="34"/>
      <c r="PD37" s="34"/>
      <c r="PE37" s="34"/>
      <c r="PF37" s="34"/>
      <c r="PG37" s="34"/>
      <c r="PH37" s="34"/>
      <c r="PI37" s="34"/>
      <c r="PJ37" s="34"/>
      <c r="PK37" s="34"/>
      <c r="PL37" s="34"/>
      <c r="PM37" s="34"/>
      <c r="PN37" s="34"/>
      <c r="PO37" s="34"/>
      <c r="PP37" s="34"/>
      <c r="PQ37" s="34"/>
      <c r="PR37" s="34"/>
      <c r="PS37" s="34"/>
      <c r="PT37" s="34"/>
      <c r="PU37" s="34"/>
      <c r="PV37" s="34"/>
      <c r="PW37" s="34"/>
      <c r="PX37" s="34"/>
      <c r="PY37" s="34"/>
      <c r="PZ37" s="34"/>
      <c r="QA37" s="34"/>
      <c r="QB37" s="34"/>
      <c r="QC37" s="34"/>
      <c r="QD37" s="34"/>
      <c r="QE37" s="34"/>
      <c r="QF37" s="34"/>
      <c r="QG37" s="34"/>
      <c r="QH37" s="34"/>
      <c r="QI37" s="34"/>
      <c r="QJ37" s="34"/>
      <c r="QK37" s="34"/>
      <c r="QL37" s="34"/>
      <c r="QM37" s="34"/>
      <c r="QN37" s="34"/>
      <c r="QO37" s="34"/>
      <c r="QP37" s="34"/>
      <c r="QQ37" s="34"/>
      <c r="QR37" s="34"/>
      <c r="QS37" s="34"/>
      <c r="QT37" s="34"/>
      <c r="QU37" s="34"/>
      <c r="QV37" s="34"/>
      <c r="QW37" s="34"/>
      <c r="QX37" s="34"/>
      <c r="QY37" s="34"/>
      <c r="QZ37" s="34"/>
      <c r="RA37" s="34"/>
      <c r="RB37" s="34"/>
      <c r="RC37" s="34"/>
      <c r="RD37" s="34"/>
      <c r="RE37" s="34"/>
      <c r="RF37" s="34"/>
      <c r="RG37" s="34"/>
      <c r="RH37" s="34"/>
      <c r="RI37" s="34"/>
      <c r="RJ37" s="34"/>
      <c r="RK37" s="34"/>
      <c r="RL37" s="34"/>
      <c r="RM37" s="34"/>
      <c r="RN37" s="34"/>
      <c r="RO37" s="34"/>
      <c r="RP37" s="34"/>
      <c r="RQ37" s="34"/>
      <c r="RR37" s="34"/>
      <c r="RS37" s="34"/>
      <c r="RT37" s="34"/>
      <c r="RU37" s="34"/>
      <c r="RV37" s="34"/>
      <c r="RW37" s="34"/>
      <c r="RX37" s="34"/>
      <c r="RY37" s="34"/>
      <c r="RZ37" s="34"/>
      <c r="SA37" s="34"/>
      <c r="SB37" s="34"/>
      <c r="SC37" s="34"/>
      <c r="SD37" s="34"/>
      <c r="SE37" s="34"/>
      <c r="SF37" s="34"/>
      <c r="SG37" s="34"/>
      <c r="SH37" s="34"/>
      <c r="SI37" s="34"/>
      <c r="SJ37" s="34"/>
      <c r="SK37" s="34"/>
      <c r="SL37" s="34"/>
      <c r="SM37" s="34"/>
      <c r="SN37" s="34"/>
      <c r="SO37" s="34"/>
      <c r="SP37" s="34"/>
      <c r="SQ37" s="34"/>
      <c r="SR37" s="34"/>
      <c r="SS37" s="34"/>
      <c r="ST37" s="34"/>
      <c r="SU37" s="34"/>
      <c r="SV37" s="34"/>
      <c r="SW37" s="34"/>
      <c r="SX37" s="34"/>
      <c r="SY37" s="34"/>
      <c r="SZ37" s="34"/>
      <c r="TA37" s="34"/>
      <c r="TB37" s="34"/>
      <c r="TC37" s="34"/>
      <c r="TD37" s="34"/>
      <c r="TE37" s="34"/>
      <c r="TF37" s="34"/>
      <c r="TG37" s="34"/>
      <c r="TH37" s="34"/>
      <c r="TI37" s="34"/>
      <c r="TJ37" s="34"/>
      <c r="TK37" s="34"/>
      <c r="TL37" s="34"/>
      <c r="TM37" s="34"/>
      <c r="TN37" s="34"/>
      <c r="TO37" s="34"/>
      <c r="TP37" s="34"/>
      <c r="TQ37" s="34"/>
      <c r="TR37" s="34"/>
      <c r="TS37" s="34"/>
      <c r="TT37" s="34"/>
      <c r="TU37" s="34"/>
      <c r="TV37" s="34"/>
      <c r="TW37" s="34"/>
      <c r="TX37" s="34"/>
      <c r="TY37" s="34"/>
      <c r="TZ37" s="34"/>
      <c r="UA37" s="34"/>
      <c r="UB37" s="34"/>
      <c r="UC37" s="34"/>
      <c r="UD37" s="34"/>
      <c r="UE37" s="34"/>
      <c r="UF37" s="34"/>
      <c r="UG37" s="34"/>
      <c r="UH37" s="34"/>
      <c r="UI37" s="34"/>
      <c r="UJ37" s="34"/>
      <c r="UK37" s="34"/>
      <c r="UL37" s="34"/>
      <c r="UM37" s="34"/>
      <c r="UN37" s="34"/>
      <c r="UO37" s="34"/>
      <c r="UP37" s="34"/>
      <c r="UQ37" s="34"/>
      <c r="UR37" s="34"/>
      <c r="US37" s="34"/>
      <c r="UT37" s="34"/>
      <c r="UU37" s="34"/>
      <c r="UV37" s="34"/>
      <c r="UW37" s="34"/>
      <c r="UX37" s="34"/>
      <c r="UY37" s="34"/>
      <c r="UZ37" s="34"/>
      <c r="VA37" s="34"/>
      <c r="VB37" s="34"/>
      <c r="VC37" s="34"/>
      <c r="VD37" s="34"/>
      <c r="VE37" s="34"/>
      <c r="VF37" s="34"/>
      <c r="VG37" s="34"/>
      <c r="VH37" s="34"/>
      <c r="VI37" s="34"/>
      <c r="VJ37" s="34"/>
      <c r="VK37" s="34"/>
      <c r="VL37" s="34"/>
      <c r="VM37" s="34"/>
      <c r="VN37" s="34"/>
      <c r="VO37" s="34"/>
      <c r="VP37" s="34"/>
      <c r="VQ37" s="34"/>
      <c r="VR37" s="34"/>
      <c r="VS37" s="34"/>
      <c r="VT37" s="34"/>
      <c r="VU37" s="34"/>
      <c r="VV37" s="34"/>
      <c r="VW37" s="34"/>
      <c r="VX37" s="34"/>
      <c r="VY37" s="34"/>
      <c r="VZ37" s="34"/>
      <c r="WA37" s="34"/>
      <c r="WB37" s="34"/>
      <c r="WC37" s="34"/>
      <c r="WD37" s="34"/>
      <c r="WE37" s="34"/>
      <c r="WF37" s="34"/>
      <c r="WG37" s="34"/>
      <c r="WH37" s="34"/>
      <c r="WI37" s="34"/>
      <c r="WJ37" s="34"/>
      <c r="WK37" s="34"/>
      <c r="WL37" s="34"/>
      <c r="WM37" s="34"/>
      <c r="WN37" s="34"/>
      <c r="WO37" s="34"/>
      <c r="WP37" s="34"/>
      <c r="WQ37" s="34"/>
      <c r="WR37" s="34"/>
      <c r="WS37" s="34"/>
      <c r="WT37" s="34"/>
      <c r="WU37" s="34"/>
      <c r="WV37" s="34"/>
      <c r="WW37" s="34"/>
      <c r="WX37" s="34"/>
      <c r="WY37" s="34"/>
      <c r="WZ37" s="34"/>
      <c r="XA37" s="34"/>
      <c r="XB37" s="34"/>
      <c r="XC37" s="34"/>
      <c r="XD37" s="34"/>
      <c r="XE37" s="34"/>
      <c r="XF37" s="34"/>
      <c r="XG37" s="34"/>
      <c r="XH37" s="34"/>
      <c r="XI37" s="34"/>
      <c r="XJ37" s="34"/>
      <c r="XK37" s="34"/>
      <c r="XL37" s="34"/>
      <c r="XM37" s="34"/>
      <c r="XN37" s="34"/>
      <c r="XO37" s="34"/>
      <c r="XP37" s="34"/>
      <c r="XQ37" s="34"/>
      <c r="XR37" s="34"/>
      <c r="XS37" s="34"/>
      <c r="XT37" s="34"/>
      <c r="XU37" s="34"/>
      <c r="XV37" s="34"/>
      <c r="XW37" s="34"/>
      <c r="XX37" s="34"/>
      <c r="XY37" s="34"/>
      <c r="XZ37" s="34"/>
      <c r="YA37" s="34"/>
      <c r="YB37" s="34"/>
      <c r="YC37" s="34"/>
      <c r="YD37" s="34"/>
      <c r="YE37" s="34"/>
      <c r="YF37" s="34"/>
      <c r="YG37" s="34"/>
      <c r="YH37" s="34"/>
      <c r="YI37" s="34"/>
      <c r="YJ37" s="34"/>
      <c r="YK37" s="34"/>
      <c r="YL37" s="34"/>
      <c r="YM37" s="34"/>
      <c r="YN37" s="34"/>
      <c r="YO37" s="34"/>
      <c r="YP37" s="34"/>
      <c r="YQ37" s="34"/>
      <c r="YR37" s="34"/>
      <c r="YS37" s="34"/>
      <c r="YT37" s="34"/>
      <c r="YU37" s="34"/>
      <c r="YV37" s="34"/>
      <c r="YW37" s="34"/>
      <c r="YX37" s="34"/>
      <c r="YY37" s="34"/>
      <c r="YZ37" s="34"/>
      <c r="ZA37" s="34"/>
      <c r="ZB37" s="34"/>
      <c r="ZC37" s="34"/>
      <c r="ZD37" s="34"/>
      <c r="ZE37" s="34"/>
      <c r="ZF37" s="34"/>
      <c r="ZG37" s="34"/>
      <c r="ZH37" s="34"/>
      <c r="ZI37" s="34"/>
      <c r="ZJ37" s="34"/>
      <c r="ZK37" s="34"/>
      <c r="ZL37" s="34"/>
      <c r="ZM37" s="34"/>
      <c r="ZN37" s="34"/>
      <c r="ZO37" s="34"/>
      <c r="ZP37" s="34"/>
      <c r="ZQ37" s="34"/>
      <c r="ZR37" s="34"/>
      <c r="ZS37" s="34"/>
      <c r="ZT37" s="34"/>
      <c r="ZU37" s="34"/>
      <c r="ZV37" s="34"/>
      <c r="ZW37" s="34"/>
      <c r="ZX37" s="34"/>
      <c r="ZY37" s="34"/>
      <c r="ZZ37" s="34"/>
      <c r="AAA37" s="34"/>
      <c r="AAB37" s="34"/>
      <c r="AAC37" s="34"/>
      <c r="AAD37" s="34"/>
      <c r="AAE37" s="34"/>
      <c r="AAF37" s="34"/>
      <c r="AAG37" s="34"/>
      <c r="AAH37" s="34"/>
      <c r="AAI37" s="34"/>
      <c r="AAJ37" s="34"/>
      <c r="AAK37" s="34"/>
      <c r="AAL37" s="34"/>
      <c r="AAM37" s="34"/>
      <c r="AAN37" s="34"/>
      <c r="AAO37" s="34"/>
      <c r="AAP37" s="34"/>
      <c r="AAQ37" s="34"/>
      <c r="AAR37" s="34"/>
      <c r="AAS37" s="34"/>
      <c r="AAT37" s="34"/>
      <c r="AAU37" s="34"/>
      <c r="AAV37" s="34"/>
      <c r="AAW37" s="34"/>
      <c r="AAX37" s="34"/>
      <c r="AAY37" s="34"/>
      <c r="AAZ37" s="34"/>
      <c r="ABA37" s="34"/>
      <c r="ABB37" s="34"/>
      <c r="ABC37" s="34"/>
      <c r="ABD37" s="34"/>
      <c r="ABE37" s="34"/>
      <c r="ABF37" s="34"/>
      <c r="ABG37" s="34"/>
      <c r="ABH37" s="34"/>
      <c r="ABI37" s="34"/>
      <c r="ABJ37" s="34"/>
      <c r="ABK37" s="34"/>
      <c r="ABL37" s="34"/>
      <c r="ABM37" s="34"/>
      <c r="ABN37" s="34"/>
      <c r="ABO37" s="34"/>
      <c r="ABP37" s="34"/>
      <c r="ABQ37" s="34"/>
      <c r="ABR37" s="34"/>
      <c r="ABS37" s="34"/>
      <c r="ABT37" s="34"/>
      <c r="ABU37" s="34"/>
      <c r="ABV37" s="34"/>
      <c r="ABW37" s="34"/>
      <c r="ABX37" s="34"/>
      <c r="ABY37" s="34"/>
      <c r="ABZ37" s="34"/>
      <c r="ACA37" s="34"/>
      <c r="ACB37" s="34"/>
      <c r="ACC37" s="34"/>
      <c r="ACD37" s="34"/>
      <c r="ACE37" s="34"/>
      <c r="ACF37" s="34"/>
      <c r="ACG37" s="34"/>
      <c r="ACH37" s="34"/>
      <c r="ACI37" s="34"/>
      <c r="ACJ37" s="34"/>
      <c r="ACK37" s="34"/>
      <c r="ACL37" s="34"/>
      <c r="ACM37" s="34"/>
      <c r="ACN37" s="34"/>
      <c r="ACO37" s="34"/>
      <c r="ACP37" s="34"/>
      <c r="ACQ37" s="34"/>
      <c r="ACR37" s="34"/>
      <c r="ACS37" s="34"/>
      <c r="ACT37" s="34"/>
      <c r="ACU37" s="34"/>
      <c r="ACV37" s="34"/>
      <c r="ACW37" s="34"/>
      <c r="ACX37" s="34"/>
      <c r="ACY37" s="34"/>
      <c r="ACZ37" s="34"/>
      <c r="ADA37" s="34"/>
      <c r="ADB37" s="34"/>
      <c r="ADC37" s="34"/>
      <c r="ADD37" s="34"/>
      <c r="ADE37" s="34"/>
      <c r="ADF37" s="34"/>
      <c r="ADG37" s="34"/>
      <c r="ADH37" s="34"/>
      <c r="ADI37" s="34"/>
      <c r="ADJ37" s="34"/>
      <c r="ADK37" s="34"/>
      <c r="ADL37" s="34"/>
      <c r="ADM37" s="34"/>
      <c r="ADN37" s="34"/>
      <c r="ADO37" s="34"/>
      <c r="ADP37" s="34"/>
      <c r="ADQ37" s="34"/>
      <c r="ADR37" s="34"/>
      <c r="ADS37" s="34"/>
      <c r="ADT37" s="34"/>
      <c r="ADU37" s="34"/>
      <c r="ADV37" s="34"/>
      <c r="ADW37" s="34"/>
      <c r="ADX37" s="34"/>
      <c r="ADY37" s="34"/>
      <c r="ADZ37" s="34"/>
      <c r="AEA37" s="34"/>
      <c r="AEB37" s="34"/>
      <c r="AEC37" s="34"/>
      <c r="AED37" s="34"/>
      <c r="AEE37" s="34"/>
      <c r="AEF37" s="34"/>
      <c r="AEG37" s="34"/>
      <c r="AEH37" s="34"/>
      <c r="AEI37" s="34"/>
      <c r="AEJ37" s="34"/>
      <c r="AEK37" s="34"/>
      <c r="AEL37" s="34"/>
      <c r="AEM37" s="34"/>
      <c r="AEN37" s="34"/>
      <c r="AEO37" s="34"/>
      <c r="AEP37" s="34"/>
      <c r="AEQ37" s="34"/>
      <c r="AER37" s="34"/>
      <c r="AES37" s="34"/>
      <c r="AET37" s="34"/>
      <c r="AEU37" s="34"/>
      <c r="AEV37" s="34"/>
      <c r="AEW37" s="34"/>
      <c r="AEX37" s="34"/>
      <c r="AEY37" s="34"/>
      <c r="AEZ37" s="34"/>
      <c r="AFA37" s="34"/>
      <c r="AFB37" s="34"/>
      <c r="AFC37" s="34"/>
      <c r="AFD37" s="34"/>
      <c r="AFE37" s="34"/>
      <c r="AFF37" s="34"/>
      <c r="AFG37" s="34"/>
      <c r="AFH37" s="34"/>
      <c r="AFI37" s="34"/>
      <c r="AFJ37" s="34"/>
      <c r="AFK37" s="34"/>
      <c r="AFL37" s="34"/>
      <c r="AFM37" s="34"/>
      <c r="AFN37" s="34"/>
      <c r="AFO37" s="34"/>
      <c r="AFP37" s="34"/>
      <c r="AFQ37" s="34"/>
      <c r="AFR37" s="34"/>
      <c r="AFS37" s="34"/>
      <c r="AFT37" s="34"/>
      <c r="AFU37" s="34"/>
      <c r="AFV37" s="34"/>
      <c r="AFW37" s="34"/>
      <c r="AFX37" s="34"/>
      <c r="AFY37" s="34"/>
      <c r="AFZ37" s="34"/>
      <c r="AGA37" s="34"/>
      <c r="AGB37" s="34"/>
      <c r="AGC37" s="34"/>
      <c r="AGD37" s="34"/>
      <c r="AGE37" s="34"/>
      <c r="AGF37" s="34"/>
      <c r="AGG37" s="34"/>
      <c r="AGH37" s="34"/>
      <c r="AGI37" s="34"/>
      <c r="AGJ37" s="34"/>
      <c r="AGK37" s="34"/>
      <c r="AGL37" s="34"/>
      <c r="AGM37" s="34"/>
      <c r="AGN37" s="34"/>
      <c r="AGO37" s="34"/>
      <c r="AGP37" s="34"/>
      <c r="AGQ37" s="34"/>
      <c r="AGR37" s="34"/>
      <c r="AGS37" s="34"/>
      <c r="AGT37" s="34"/>
      <c r="AGU37" s="34"/>
      <c r="AGV37" s="34"/>
      <c r="AGW37" s="34"/>
      <c r="AGX37" s="34"/>
      <c r="AGY37" s="34"/>
      <c r="AGZ37" s="34"/>
      <c r="AHA37" s="34"/>
      <c r="AHB37" s="34"/>
      <c r="AHC37" s="34"/>
      <c r="AHD37" s="34"/>
      <c r="AHE37" s="34"/>
      <c r="AHF37" s="34"/>
      <c r="AHG37" s="34"/>
      <c r="AHH37" s="34"/>
      <c r="AHI37" s="34"/>
      <c r="AHJ37" s="34"/>
      <c r="AHK37" s="34"/>
      <c r="AHL37" s="34"/>
      <c r="AHM37" s="34"/>
      <c r="AHN37" s="34"/>
      <c r="AHO37" s="34"/>
      <c r="AHP37" s="34"/>
      <c r="AHQ37" s="34"/>
      <c r="AHR37" s="34"/>
      <c r="AHS37" s="34"/>
      <c r="AHT37" s="34"/>
      <c r="AHU37" s="34"/>
      <c r="AHV37" s="34"/>
      <c r="AHW37" s="34"/>
      <c r="AHX37" s="34"/>
      <c r="AHY37" s="34"/>
      <c r="AHZ37" s="34"/>
      <c r="AIA37" s="34"/>
      <c r="AIB37" s="34"/>
      <c r="AIC37" s="34"/>
      <c r="AID37" s="34"/>
      <c r="AIE37" s="34"/>
      <c r="AIF37" s="34"/>
      <c r="AIG37" s="34"/>
      <c r="AIH37" s="34"/>
      <c r="AII37" s="34"/>
      <c r="AIJ37" s="34"/>
      <c r="AIK37" s="34"/>
      <c r="AIL37" s="34"/>
      <c r="AIM37" s="34"/>
      <c r="AIN37" s="34"/>
      <c r="AIO37" s="34"/>
      <c r="AIP37" s="34"/>
      <c r="AIQ37" s="34"/>
      <c r="AIR37" s="34"/>
      <c r="AIS37" s="34"/>
      <c r="AIT37" s="34"/>
      <c r="AIU37" s="34"/>
      <c r="AIV37" s="34"/>
      <c r="AIW37" s="34"/>
      <c r="AIX37" s="34"/>
      <c r="AIY37" s="34"/>
      <c r="AIZ37" s="34"/>
      <c r="AJA37" s="34"/>
      <c r="AJB37" s="34"/>
      <c r="AJC37" s="34"/>
      <c r="AJD37" s="34"/>
      <c r="AJE37" s="34"/>
      <c r="AJF37" s="34"/>
      <c r="AJG37" s="34"/>
      <c r="AJH37" s="34"/>
      <c r="AJI37" s="34"/>
      <c r="AJJ37" s="34"/>
      <c r="AJK37" s="34"/>
      <c r="AJL37" s="34"/>
      <c r="AJM37" s="34"/>
      <c r="AJN37" s="34"/>
      <c r="AJO37" s="34"/>
      <c r="AJP37" s="34"/>
      <c r="AJQ37" s="34"/>
      <c r="AJR37" s="34"/>
      <c r="AJS37" s="34"/>
      <c r="AJT37" s="34"/>
      <c r="AJU37" s="34"/>
      <c r="AJV37" s="34"/>
      <c r="AJW37" s="34"/>
      <c r="AJX37" s="34"/>
      <c r="AJY37" s="34"/>
      <c r="AJZ37" s="34"/>
      <c r="AKA37" s="34"/>
      <c r="AKB37" s="34"/>
      <c r="AKC37" s="34"/>
      <c r="AKD37" s="34"/>
      <c r="AKE37" s="34"/>
      <c r="AKF37" s="34"/>
      <c r="AKG37" s="34"/>
      <c r="AKH37" s="34"/>
      <c r="AKI37" s="34"/>
      <c r="AKJ37" s="34"/>
      <c r="AKK37" s="34"/>
      <c r="AKL37" s="34"/>
      <c r="AKM37" s="34"/>
      <c r="AKN37" s="34"/>
      <c r="AKO37" s="34"/>
      <c r="AKP37" s="34"/>
      <c r="AKQ37" s="34"/>
      <c r="AKR37" s="34"/>
      <c r="AKS37" s="34"/>
      <c r="AKT37" s="34"/>
      <c r="AKU37" s="34"/>
      <c r="AKV37" s="34"/>
      <c r="AKW37" s="34"/>
      <c r="AKX37" s="34"/>
      <c r="AKY37" s="34"/>
      <c r="AKZ37" s="34"/>
      <c r="ALA37" s="34"/>
      <c r="ALB37" s="34"/>
      <c r="ALC37" s="34"/>
      <c r="ALD37" s="34"/>
      <c r="ALE37" s="34"/>
      <c r="ALF37" s="34"/>
      <c r="ALG37" s="34"/>
      <c r="ALH37" s="34"/>
      <c r="ALI37" s="34"/>
      <c r="ALJ37" s="34"/>
      <c r="ALK37" s="34"/>
      <c r="ALL37" s="34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</row>
    <row r="38" spans="1:1011" s="36" customFormat="1" ht="11.25" x14ac:dyDescent="0.15">
      <c r="A38" s="38">
        <f t="shared" si="3"/>
        <v>30</v>
      </c>
      <c r="B38" s="65" t="s">
        <v>36</v>
      </c>
      <c r="C38" s="45" t="s">
        <v>7</v>
      </c>
      <c r="D38" s="45">
        <v>2000</v>
      </c>
      <c r="E38" s="46"/>
      <c r="F38" s="46"/>
      <c r="G38" s="48"/>
      <c r="H38" s="39">
        <f t="shared" si="0"/>
        <v>0</v>
      </c>
      <c r="I38" s="50"/>
      <c r="J38" s="39">
        <f t="shared" si="1"/>
        <v>0</v>
      </c>
      <c r="K38" s="39" t="e">
        <f t="shared" si="2"/>
        <v>#DIV/0!</v>
      </c>
      <c r="L38" s="5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34"/>
      <c r="LY38" s="34"/>
      <c r="LZ38" s="34"/>
      <c r="MA38" s="34"/>
      <c r="MB38" s="34"/>
      <c r="MC38" s="34"/>
      <c r="MD38" s="34"/>
      <c r="ME38" s="34"/>
      <c r="MF38" s="34"/>
      <c r="MG38" s="34"/>
      <c r="MH38" s="34"/>
      <c r="MI38" s="34"/>
      <c r="MJ38" s="34"/>
      <c r="MK38" s="34"/>
      <c r="ML38" s="34"/>
      <c r="MM38" s="34"/>
      <c r="MN38" s="34"/>
      <c r="MO38" s="34"/>
      <c r="MP38" s="34"/>
      <c r="MQ38" s="34"/>
      <c r="MR38" s="34"/>
      <c r="MS38" s="34"/>
      <c r="MT38" s="34"/>
      <c r="MU38" s="34"/>
      <c r="MV38" s="34"/>
      <c r="MW38" s="34"/>
      <c r="MX38" s="34"/>
      <c r="MY38" s="34"/>
      <c r="MZ38" s="34"/>
      <c r="NA38" s="34"/>
      <c r="NB38" s="34"/>
      <c r="NC38" s="34"/>
      <c r="ND38" s="34"/>
      <c r="NE38" s="34"/>
      <c r="NF38" s="34"/>
      <c r="NG38" s="34"/>
      <c r="NH38" s="34"/>
      <c r="NI38" s="34"/>
      <c r="NJ38" s="34"/>
      <c r="NK38" s="34"/>
      <c r="NL38" s="34"/>
      <c r="NM38" s="34"/>
      <c r="NN38" s="34"/>
      <c r="NO38" s="34"/>
      <c r="NP38" s="34"/>
      <c r="NQ38" s="34"/>
      <c r="NR38" s="34"/>
      <c r="NS38" s="34"/>
      <c r="NT38" s="34"/>
      <c r="NU38" s="34"/>
      <c r="NV38" s="34"/>
      <c r="NW38" s="34"/>
      <c r="NX38" s="34"/>
      <c r="NY38" s="34"/>
      <c r="NZ38" s="34"/>
      <c r="OA38" s="34"/>
      <c r="OB38" s="34"/>
      <c r="OC38" s="34"/>
      <c r="OD38" s="34"/>
      <c r="OE38" s="34"/>
      <c r="OF38" s="34"/>
      <c r="OG38" s="34"/>
      <c r="OH38" s="34"/>
      <c r="OI38" s="34"/>
      <c r="OJ38" s="34"/>
      <c r="OK38" s="34"/>
      <c r="OL38" s="34"/>
      <c r="OM38" s="34"/>
      <c r="ON38" s="34"/>
      <c r="OO38" s="34"/>
      <c r="OP38" s="34"/>
      <c r="OQ38" s="34"/>
      <c r="OR38" s="34"/>
      <c r="OS38" s="34"/>
      <c r="OT38" s="34"/>
      <c r="OU38" s="34"/>
      <c r="OV38" s="34"/>
      <c r="OW38" s="34"/>
      <c r="OX38" s="34"/>
      <c r="OY38" s="34"/>
      <c r="OZ38" s="34"/>
      <c r="PA38" s="34"/>
      <c r="PB38" s="34"/>
      <c r="PC38" s="34"/>
      <c r="PD38" s="34"/>
      <c r="PE38" s="34"/>
      <c r="PF38" s="34"/>
      <c r="PG38" s="34"/>
      <c r="PH38" s="34"/>
      <c r="PI38" s="34"/>
      <c r="PJ38" s="34"/>
      <c r="PK38" s="34"/>
      <c r="PL38" s="34"/>
      <c r="PM38" s="34"/>
      <c r="PN38" s="34"/>
      <c r="PO38" s="34"/>
      <c r="PP38" s="34"/>
      <c r="PQ38" s="34"/>
      <c r="PR38" s="34"/>
      <c r="PS38" s="34"/>
      <c r="PT38" s="34"/>
      <c r="PU38" s="34"/>
      <c r="PV38" s="34"/>
      <c r="PW38" s="34"/>
      <c r="PX38" s="34"/>
      <c r="PY38" s="34"/>
      <c r="PZ38" s="34"/>
      <c r="QA38" s="34"/>
      <c r="QB38" s="34"/>
      <c r="QC38" s="34"/>
      <c r="QD38" s="34"/>
      <c r="QE38" s="34"/>
      <c r="QF38" s="34"/>
      <c r="QG38" s="34"/>
      <c r="QH38" s="34"/>
      <c r="QI38" s="34"/>
      <c r="QJ38" s="34"/>
      <c r="QK38" s="34"/>
      <c r="QL38" s="34"/>
      <c r="QM38" s="34"/>
      <c r="QN38" s="34"/>
      <c r="QO38" s="34"/>
      <c r="QP38" s="34"/>
      <c r="QQ38" s="34"/>
      <c r="QR38" s="34"/>
      <c r="QS38" s="34"/>
      <c r="QT38" s="34"/>
      <c r="QU38" s="34"/>
      <c r="QV38" s="34"/>
      <c r="QW38" s="34"/>
      <c r="QX38" s="34"/>
      <c r="QY38" s="34"/>
      <c r="QZ38" s="34"/>
      <c r="RA38" s="34"/>
      <c r="RB38" s="34"/>
      <c r="RC38" s="34"/>
      <c r="RD38" s="34"/>
      <c r="RE38" s="34"/>
      <c r="RF38" s="34"/>
      <c r="RG38" s="34"/>
      <c r="RH38" s="34"/>
      <c r="RI38" s="34"/>
      <c r="RJ38" s="34"/>
      <c r="RK38" s="34"/>
      <c r="RL38" s="34"/>
      <c r="RM38" s="34"/>
      <c r="RN38" s="34"/>
      <c r="RO38" s="34"/>
      <c r="RP38" s="34"/>
      <c r="RQ38" s="34"/>
      <c r="RR38" s="34"/>
      <c r="RS38" s="34"/>
      <c r="RT38" s="34"/>
      <c r="RU38" s="34"/>
      <c r="RV38" s="34"/>
      <c r="RW38" s="34"/>
      <c r="RX38" s="34"/>
      <c r="RY38" s="34"/>
      <c r="RZ38" s="34"/>
      <c r="SA38" s="34"/>
      <c r="SB38" s="34"/>
      <c r="SC38" s="34"/>
      <c r="SD38" s="34"/>
      <c r="SE38" s="34"/>
      <c r="SF38" s="34"/>
      <c r="SG38" s="34"/>
      <c r="SH38" s="34"/>
      <c r="SI38" s="34"/>
      <c r="SJ38" s="34"/>
      <c r="SK38" s="34"/>
      <c r="SL38" s="34"/>
      <c r="SM38" s="34"/>
      <c r="SN38" s="34"/>
      <c r="SO38" s="34"/>
      <c r="SP38" s="34"/>
      <c r="SQ38" s="34"/>
      <c r="SR38" s="34"/>
      <c r="SS38" s="34"/>
      <c r="ST38" s="34"/>
      <c r="SU38" s="34"/>
      <c r="SV38" s="34"/>
      <c r="SW38" s="34"/>
      <c r="SX38" s="34"/>
      <c r="SY38" s="34"/>
      <c r="SZ38" s="34"/>
      <c r="TA38" s="34"/>
      <c r="TB38" s="34"/>
      <c r="TC38" s="34"/>
      <c r="TD38" s="34"/>
      <c r="TE38" s="34"/>
      <c r="TF38" s="34"/>
      <c r="TG38" s="34"/>
      <c r="TH38" s="34"/>
      <c r="TI38" s="34"/>
      <c r="TJ38" s="34"/>
      <c r="TK38" s="34"/>
      <c r="TL38" s="34"/>
      <c r="TM38" s="34"/>
      <c r="TN38" s="34"/>
      <c r="TO38" s="34"/>
      <c r="TP38" s="34"/>
      <c r="TQ38" s="34"/>
      <c r="TR38" s="34"/>
      <c r="TS38" s="34"/>
      <c r="TT38" s="34"/>
      <c r="TU38" s="34"/>
      <c r="TV38" s="34"/>
      <c r="TW38" s="34"/>
      <c r="TX38" s="34"/>
      <c r="TY38" s="34"/>
      <c r="TZ38" s="34"/>
      <c r="UA38" s="34"/>
      <c r="UB38" s="34"/>
      <c r="UC38" s="34"/>
      <c r="UD38" s="34"/>
      <c r="UE38" s="34"/>
      <c r="UF38" s="34"/>
      <c r="UG38" s="34"/>
      <c r="UH38" s="34"/>
      <c r="UI38" s="34"/>
      <c r="UJ38" s="34"/>
      <c r="UK38" s="34"/>
      <c r="UL38" s="34"/>
      <c r="UM38" s="34"/>
      <c r="UN38" s="34"/>
      <c r="UO38" s="34"/>
      <c r="UP38" s="34"/>
      <c r="UQ38" s="34"/>
      <c r="UR38" s="34"/>
      <c r="US38" s="34"/>
      <c r="UT38" s="34"/>
      <c r="UU38" s="34"/>
      <c r="UV38" s="34"/>
      <c r="UW38" s="34"/>
      <c r="UX38" s="34"/>
      <c r="UY38" s="34"/>
      <c r="UZ38" s="34"/>
      <c r="VA38" s="34"/>
      <c r="VB38" s="34"/>
      <c r="VC38" s="34"/>
      <c r="VD38" s="34"/>
      <c r="VE38" s="34"/>
      <c r="VF38" s="34"/>
      <c r="VG38" s="34"/>
      <c r="VH38" s="34"/>
      <c r="VI38" s="34"/>
      <c r="VJ38" s="34"/>
      <c r="VK38" s="34"/>
      <c r="VL38" s="34"/>
      <c r="VM38" s="34"/>
      <c r="VN38" s="34"/>
      <c r="VO38" s="34"/>
      <c r="VP38" s="34"/>
      <c r="VQ38" s="34"/>
      <c r="VR38" s="34"/>
      <c r="VS38" s="34"/>
      <c r="VT38" s="34"/>
      <c r="VU38" s="34"/>
      <c r="VV38" s="34"/>
      <c r="VW38" s="34"/>
      <c r="VX38" s="34"/>
      <c r="VY38" s="34"/>
      <c r="VZ38" s="34"/>
      <c r="WA38" s="34"/>
      <c r="WB38" s="34"/>
      <c r="WC38" s="34"/>
      <c r="WD38" s="34"/>
      <c r="WE38" s="34"/>
      <c r="WF38" s="34"/>
      <c r="WG38" s="34"/>
      <c r="WH38" s="34"/>
      <c r="WI38" s="34"/>
      <c r="WJ38" s="34"/>
      <c r="WK38" s="34"/>
      <c r="WL38" s="34"/>
      <c r="WM38" s="34"/>
      <c r="WN38" s="34"/>
      <c r="WO38" s="34"/>
      <c r="WP38" s="34"/>
      <c r="WQ38" s="34"/>
      <c r="WR38" s="34"/>
      <c r="WS38" s="34"/>
      <c r="WT38" s="34"/>
      <c r="WU38" s="34"/>
      <c r="WV38" s="34"/>
      <c r="WW38" s="34"/>
      <c r="WX38" s="34"/>
      <c r="WY38" s="34"/>
      <c r="WZ38" s="34"/>
      <c r="XA38" s="34"/>
      <c r="XB38" s="34"/>
      <c r="XC38" s="34"/>
      <c r="XD38" s="34"/>
      <c r="XE38" s="34"/>
      <c r="XF38" s="34"/>
      <c r="XG38" s="34"/>
      <c r="XH38" s="34"/>
      <c r="XI38" s="34"/>
      <c r="XJ38" s="34"/>
      <c r="XK38" s="34"/>
      <c r="XL38" s="34"/>
      <c r="XM38" s="34"/>
      <c r="XN38" s="34"/>
      <c r="XO38" s="34"/>
      <c r="XP38" s="34"/>
      <c r="XQ38" s="34"/>
      <c r="XR38" s="34"/>
      <c r="XS38" s="34"/>
      <c r="XT38" s="34"/>
      <c r="XU38" s="34"/>
      <c r="XV38" s="34"/>
      <c r="XW38" s="34"/>
      <c r="XX38" s="34"/>
      <c r="XY38" s="34"/>
      <c r="XZ38" s="34"/>
      <c r="YA38" s="34"/>
      <c r="YB38" s="34"/>
      <c r="YC38" s="34"/>
      <c r="YD38" s="34"/>
      <c r="YE38" s="34"/>
      <c r="YF38" s="34"/>
      <c r="YG38" s="34"/>
      <c r="YH38" s="34"/>
      <c r="YI38" s="34"/>
      <c r="YJ38" s="34"/>
      <c r="YK38" s="34"/>
      <c r="YL38" s="34"/>
      <c r="YM38" s="34"/>
      <c r="YN38" s="34"/>
      <c r="YO38" s="34"/>
      <c r="YP38" s="34"/>
      <c r="YQ38" s="34"/>
      <c r="YR38" s="34"/>
      <c r="YS38" s="34"/>
      <c r="YT38" s="34"/>
      <c r="YU38" s="34"/>
      <c r="YV38" s="34"/>
      <c r="YW38" s="34"/>
      <c r="YX38" s="34"/>
      <c r="YY38" s="34"/>
      <c r="YZ38" s="34"/>
      <c r="ZA38" s="34"/>
      <c r="ZB38" s="34"/>
      <c r="ZC38" s="34"/>
      <c r="ZD38" s="34"/>
      <c r="ZE38" s="34"/>
      <c r="ZF38" s="34"/>
      <c r="ZG38" s="34"/>
      <c r="ZH38" s="34"/>
      <c r="ZI38" s="34"/>
      <c r="ZJ38" s="34"/>
      <c r="ZK38" s="34"/>
      <c r="ZL38" s="34"/>
      <c r="ZM38" s="34"/>
      <c r="ZN38" s="34"/>
      <c r="ZO38" s="34"/>
      <c r="ZP38" s="34"/>
      <c r="ZQ38" s="34"/>
      <c r="ZR38" s="34"/>
      <c r="ZS38" s="34"/>
      <c r="ZT38" s="34"/>
      <c r="ZU38" s="34"/>
      <c r="ZV38" s="34"/>
      <c r="ZW38" s="34"/>
      <c r="ZX38" s="34"/>
      <c r="ZY38" s="34"/>
      <c r="ZZ38" s="34"/>
      <c r="AAA38" s="34"/>
      <c r="AAB38" s="34"/>
      <c r="AAC38" s="34"/>
      <c r="AAD38" s="34"/>
      <c r="AAE38" s="34"/>
      <c r="AAF38" s="34"/>
      <c r="AAG38" s="34"/>
      <c r="AAH38" s="34"/>
      <c r="AAI38" s="34"/>
      <c r="AAJ38" s="34"/>
      <c r="AAK38" s="34"/>
      <c r="AAL38" s="34"/>
      <c r="AAM38" s="34"/>
      <c r="AAN38" s="34"/>
      <c r="AAO38" s="34"/>
      <c r="AAP38" s="34"/>
      <c r="AAQ38" s="34"/>
      <c r="AAR38" s="34"/>
      <c r="AAS38" s="34"/>
      <c r="AAT38" s="34"/>
      <c r="AAU38" s="34"/>
      <c r="AAV38" s="34"/>
      <c r="AAW38" s="34"/>
      <c r="AAX38" s="34"/>
      <c r="AAY38" s="34"/>
      <c r="AAZ38" s="34"/>
      <c r="ABA38" s="34"/>
      <c r="ABB38" s="34"/>
      <c r="ABC38" s="34"/>
      <c r="ABD38" s="34"/>
      <c r="ABE38" s="34"/>
      <c r="ABF38" s="34"/>
      <c r="ABG38" s="34"/>
      <c r="ABH38" s="34"/>
      <c r="ABI38" s="34"/>
      <c r="ABJ38" s="34"/>
      <c r="ABK38" s="34"/>
      <c r="ABL38" s="34"/>
      <c r="ABM38" s="34"/>
      <c r="ABN38" s="34"/>
      <c r="ABO38" s="34"/>
      <c r="ABP38" s="34"/>
      <c r="ABQ38" s="34"/>
      <c r="ABR38" s="34"/>
      <c r="ABS38" s="34"/>
      <c r="ABT38" s="34"/>
      <c r="ABU38" s="34"/>
      <c r="ABV38" s="34"/>
      <c r="ABW38" s="34"/>
      <c r="ABX38" s="34"/>
      <c r="ABY38" s="34"/>
      <c r="ABZ38" s="34"/>
      <c r="ACA38" s="34"/>
      <c r="ACB38" s="34"/>
      <c r="ACC38" s="34"/>
      <c r="ACD38" s="34"/>
      <c r="ACE38" s="34"/>
      <c r="ACF38" s="34"/>
      <c r="ACG38" s="34"/>
      <c r="ACH38" s="34"/>
      <c r="ACI38" s="34"/>
      <c r="ACJ38" s="34"/>
      <c r="ACK38" s="34"/>
      <c r="ACL38" s="34"/>
      <c r="ACM38" s="34"/>
      <c r="ACN38" s="34"/>
      <c r="ACO38" s="34"/>
      <c r="ACP38" s="34"/>
      <c r="ACQ38" s="34"/>
      <c r="ACR38" s="34"/>
      <c r="ACS38" s="34"/>
      <c r="ACT38" s="34"/>
      <c r="ACU38" s="34"/>
      <c r="ACV38" s="34"/>
      <c r="ACW38" s="34"/>
      <c r="ACX38" s="34"/>
      <c r="ACY38" s="34"/>
      <c r="ACZ38" s="34"/>
      <c r="ADA38" s="34"/>
      <c r="ADB38" s="34"/>
      <c r="ADC38" s="34"/>
      <c r="ADD38" s="34"/>
      <c r="ADE38" s="34"/>
      <c r="ADF38" s="34"/>
      <c r="ADG38" s="34"/>
      <c r="ADH38" s="34"/>
      <c r="ADI38" s="34"/>
      <c r="ADJ38" s="34"/>
      <c r="ADK38" s="34"/>
      <c r="ADL38" s="34"/>
      <c r="ADM38" s="34"/>
      <c r="ADN38" s="34"/>
      <c r="ADO38" s="34"/>
      <c r="ADP38" s="34"/>
      <c r="ADQ38" s="34"/>
      <c r="ADR38" s="34"/>
      <c r="ADS38" s="34"/>
      <c r="ADT38" s="34"/>
      <c r="ADU38" s="34"/>
      <c r="ADV38" s="34"/>
      <c r="ADW38" s="34"/>
      <c r="ADX38" s="34"/>
      <c r="ADY38" s="34"/>
      <c r="ADZ38" s="34"/>
      <c r="AEA38" s="34"/>
      <c r="AEB38" s="34"/>
      <c r="AEC38" s="34"/>
      <c r="AED38" s="34"/>
      <c r="AEE38" s="34"/>
      <c r="AEF38" s="34"/>
      <c r="AEG38" s="34"/>
      <c r="AEH38" s="34"/>
      <c r="AEI38" s="34"/>
      <c r="AEJ38" s="34"/>
      <c r="AEK38" s="34"/>
      <c r="AEL38" s="34"/>
      <c r="AEM38" s="34"/>
      <c r="AEN38" s="34"/>
      <c r="AEO38" s="34"/>
      <c r="AEP38" s="34"/>
      <c r="AEQ38" s="34"/>
      <c r="AER38" s="34"/>
      <c r="AES38" s="34"/>
      <c r="AET38" s="34"/>
      <c r="AEU38" s="34"/>
      <c r="AEV38" s="34"/>
      <c r="AEW38" s="34"/>
      <c r="AEX38" s="34"/>
      <c r="AEY38" s="34"/>
      <c r="AEZ38" s="34"/>
      <c r="AFA38" s="34"/>
      <c r="AFB38" s="34"/>
      <c r="AFC38" s="34"/>
      <c r="AFD38" s="34"/>
      <c r="AFE38" s="34"/>
      <c r="AFF38" s="34"/>
      <c r="AFG38" s="34"/>
      <c r="AFH38" s="34"/>
      <c r="AFI38" s="34"/>
      <c r="AFJ38" s="34"/>
      <c r="AFK38" s="34"/>
      <c r="AFL38" s="34"/>
      <c r="AFM38" s="34"/>
      <c r="AFN38" s="34"/>
      <c r="AFO38" s="34"/>
      <c r="AFP38" s="34"/>
      <c r="AFQ38" s="34"/>
      <c r="AFR38" s="34"/>
      <c r="AFS38" s="34"/>
      <c r="AFT38" s="34"/>
      <c r="AFU38" s="34"/>
      <c r="AFV38" s="34"/>
      <c r="AFW38" s="34"/>
      <c r="AFX38" s="34"/>
      <c r="AFY38" s="34"/>
      <c r="AFZ38" s="34"/>
      <c r="AGA38" s="34"/>
      <c r="AGB38" s="34"/>
      <c r="AGC38" s="34"/>
      <c r="AGD38" s="34"/>
      <c r="AGE38" s="34"/>
      <c r="AGF38" s="34"/>
      <c r="AGG38" s="34"/>
      <c r="AGH38" s="34"/>
      <c r="AGI38" s="34"/>
      <c r="AGJ38" s="34"/>
      <c r="AGK38" s="34"/>
      <c r="AGL38" s="34"/>
      <c r="AGM38" s="34"/>
      <c r="AGN38" s="34"/>
      <c r="AGO38" s="34"/>
      <c r="AGP38" s="34"/>
      <c r="AGQ38" s="34"/>
      <c r="AGR38" s="34"/>
      <c r="AGS38" s="34"/>
      <c r="AGT38" s="34"/>
      <c r="AGU38" s="34"/>
      <c r="AGV38" s="34"/>
      <c r="AGW38" s="34"/>
      <c r="AGX38" s="34"/>
      <c r="AGY38" s="34"/>
      <c r="AGZ38" s="34"/>
      <c r="AHA38" s="34"/>
      <c r="AHB38" s="34"/>
      <c r="AHC38" s="34"/>
      <c r="AHD38" s="34"/>
      <c r="AHE38" s="34"/>
      <c r="AHF38" s="34"/>
      <c r="AHG38" s="34"/>
      <c r="AHH38" s="34"/>
      <c r="AHI38" s="34"/>
      <c r="AHJ38" s="34"/>
      <c r="AHK38" s="34"/>
      <c r="AHL38" s="34"/>
      <c r="AHM38" s="34"/>
      <c r="AHN38" s="34"/>
      <c r="AHO38" s="34"/>
      <c r="AHP38" s="34"/>
      <c r="AHQ38" s="34"/>
      <c r="AHR38" s="34"/>
      <c r="AHS38" s="34"/>
      <c r="AHT38" s="34"/>
      <c r="AHU38" s="34"/>
      <c r="AHV38" s="34"/>
      <c r="AHW38" s="34"/>
      <c r="AHX38" s="34"/>
      <c r="AHY38" s="34"/>
      <c r="AHZ38" s="34"/>
      <c r="AIA38" s="34"/>
      <c r="AIB38" s="34"/>
      <c r="AIC38" s="34"/>
      <c r="AID38" s="34"/>
      <c r="AIE38" s="34"/>
      <c r="AIF38" s="34"/>
      <c r="AIG38" s="34"/>
      <c r="AIH38" s="34"/>
      <c r="AII38" s="34"/>
      <c r="AIJ38" s="34"/>
      <c r="AIK38" s="34"/>
      <c r="AIL38" s="34"/>
      <c r="AIM38" s="34"/>
      <c r="AIN38" s="34"/>
      <c r="AIO38" s="34"/>
      <c r="AIP38" s="34"/>
      <c r="AIQ38" s="34"/>
      <c r="AIR38" s="34"/>
      <c r="AIS38" s="34"/>
      <c r="AIT38" s="34"/>
      <c r="AIU38" s="34"/>
      <c r="AIV38" s="34"/>
      <c r="AIW38" s="34"/>
      <c r="AIX38" s="34"/>
      <c r="AIY38" s="34"/>
      <c r="AIZ38" s="34"/>
      <c r="AJA38" s="34"/>
      <c r="AJB38" s="34"/>
      <c r="AJC38" s="34"/>
      <c r="AJD38" s="34"/>
      <c r="AJE38" s="34"/>
      <c r="AJF38" s="34"/>
      <c r="AJG38" s="34"/>
      <c r="AJH38" s="34"/>
      <c r="AJI38" s="34"/>
      <c r="AJJ38" s="34"/>
      <c r="AJK38" s="34"/>
      <c r="AJL38" s="34"/>
      <c r="AJM38" s="34"/>
      <c r="AJN38" s="34"/>
      <c r="AJO38" s="34"/>
      <c r="AJP38" s="34"/>
      <c r="AJQ38" s="34"/>
      <c r="AJR38" s="34"/>
      <c r="AJS38" s="34"/>
      <c r="AJT38" s="34"/>
      <c r="AJU38" s="34"/>
      <c r="AJV38" s="34"/>
      <c r="AJW38" s="34"/>
      <c r="AJX38" s="34"/>
      <c r="AJY38" s="34"/>
      <c r="AJZ38" s="34"/>
      <c r="AKA38" s="34"/>
      <c r="AKB38" s="34"/>
      <c r="AKC38" s="34"/>
      <c r="AKD38" s="34"/>
      <c r="AKE38" s="34"/>
      <c r="AKF38" s="34"/>
      <c r="AKG38" s="34"/>
      <c r="AKH38" s="34"/>
      <c r="AKI38" s="34"/>
      <c r="AKJ38" s="34"/>
      <c r="AKK38" s="34"/>
      <c r="AKL38" s="34"/>
      <c r="AKM38" s="34"/>
      <c r="AKN38" s="34"/>
      <c r="AKO38" s="34"/>
      <c r="AKP38" s="34"/>
      <c r="AKQ38" s="34"/>
      <c r="AKR38" s="34"/>
      <c r="AKS38" s="34"/>
      <c r="AKT38" s="34"/>
      <c r="AKU38" s="34"/>
      <c r="AKV38" s="34"/>
      <c r="AKW38" s="34"/>
      <c r="AKX38" s="34"/>
      <c r="AKY38" s="34"/>
      <c r="AKZ38" s="34"/>
      <c r="ALA38" s="34"/>
      <c r="ALB38" s="34"/>
      <c r="ALC38" s="34"/>
      <c r="ALD38" s="34"/>
      <c r="ALE38" s="34"/>
      <c r="ALF38" s="34"/>
      <c r="ALG38" s="34"/>
      <c r="ALH38" s="34"/>
      <c r="ALI38" s="34"/>
      <c r="ALJ38" s="34"/>
      <c r="ALK38" s="34"/>
      <c r="ALL38" s="34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</row>
    <row r="39" spans="1:1011" s="36" customFormat="1" ht="11.25" x14ac:dyDescent="0.15">
      <c r="A39" s="38">
        <f t="shared" si="3"/>
        <v>31</v>
      </c>
      <c r="B39" s="65" t="s">
        <v>37</v>
      </c>
      <c r="C39" s="45" t="s">
        <v>7</v>
      </c>
      <c r="D39" s="45">
        <v>300</v>
      </c>
      <c r="E39" s="47"/>
      <c r="F39" s="46"/>
      <c r="G39" s="48"/>
      <c r="H39" s="39">
        <f t="shared" si="0"/>
        <v>0</v>
      </c>
      <c r="I39" s="50"/>
      <c r="J39" s="39">
        <f t="shared" si="1"/>
        <v>0</v>
      </c>
      <c r="K39" s="39" t="e">
        <f t="shared" si="2"/>
        <v>#DIV/0!</v>
      </c>
      <c r="L39" s="5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  <c r="JW39" s="34"/>
      <c r="JX39" s="34"/>
      <c r="JY39" s="34"/>
      <c r="JZ39" s="34"/>
      <c r="KA39" s="34"/>
      <c r="KB39" s="34"/>
      <c r="KC39" s="34"/>
      <c r="KD39" s="34"/>
      <c r="KE39" s="34"/>
      <c r="KF39" s="34"/>
      <c r="KG39" s="34"/>
      <c r="KH39" s="34"/>
      <c r="KI39" s="34"/>
      <c r="KJ39" s="34"/>
      <c r="KK39" s="34"/>
      <c r="KL39" s="34"/>
      <c r="KM39" s="34"/>
      <c r="KN39" s="34"/>
      <c r="KO39" s="34"/>
      <c r="KP39" s="34"/>
      <c r="KQ39" s="34"/>
      <c r="KR39" s="34"/>
      <c r="KS39" s="34"/>
      <c r="KT39" s="34"/>
      <c r="KU39" s="34"/>
      <c r="KV39" s="34"/>
      <c r="KW39" s="34"/>
      <c r="KX39" s="34"/>
      <c r="KY39" s="34"/>
      <c r="KZ39" s="34"/>
      <c r="LA39" s="34"/>
      <c r="LB39" s="34"/>
      <c r="LC39" s="34"/>
      <c r="LD39" s="34"/>
      <c r="LE39" s="34"/>
      <c r="LF39" s="34"/>
      <c r="LG39" s="34"/>
      <c r="LH39" s="34"/>
      <c r="LI39" s="34"/>
      <c r="LJ39" s="34"/>
      <c r="LK39" s="34"/>
      <c r="LL39" s="34"/>
      <c r="LM39" s="34"/>
      <c r="LN39" s="34"/>
      <c r="LO39" s="34"/>
      <c r="LP39" s="34"/>
      <c r="LQ39" s="34"/>
      <c r="LR39" s="34"/>
      <c r="LS39" s="34"/>
      <c r="LT39" s="34"/>
      <c r="LU39" s="34"/>
      <c r="LV39" s="34"/>
      <c r="LW39" s="34"/>
      <c r="LX39" s="34"/>
      <c r="LY39" s="34"/>
      <c r="LZ39" s="34"/>
      <c r="MA39" s="34"/>
      <c r="MB39" s="34"/>
      <c r="MC39" s="34"/>
      <c r="MD39" s="34"/>
      <c r="ME39" s="34"/>
      <c r="MF39" s="34"/>
      <c r="MG39" s="34"/>
      <c r="MH39" s="34"/>
      <c r="MI39" s="34"/>
      <c r="MJ39" s="34"/>
      <c r="MK39" s="34"/>
      <c r="ML39" s="34"/>
      <c r="MM39" s="34"/>
      <c r="MN39" s="34"/>
      <c r="MO39" s="34"/>
      <c r="MP39" s="34"/>
      <c r="MQ39" s="34"/>
      <c r="MR39" s="34"/>
      <c r="MS39" s="34"/>
      <c r="MT39" s="34"/>
      <c r="MU39" s="34"/>
      <c r="MV39" s="34"/>
      <c r="MW39" s="34"/>
      <c r="MX39" s="34"/>
      <c r="MY39" s="34"/>
      <c r="MZ39" s="34"/>
      <c r="NA39" s="34"/>
      <c r="NB39" s="34"/>
      <c r="NC39" s="34"/>
      <c r="ND39" s="34"/>
      <c r="NE39" s="34"/>
      <c r="NF39" s="34"/>
      <c r="NG39" s="34"/>
      <c r="NH39" s="34"/>
      <c r="NI39" s="34"/>
      <c r="NJ39" s="34"/>
      <c r="NK39" s="34"/>
      <c r="NL39" s="34"/>
      <c r="NM39" s="34"/>
      <c r="NN39" s="34"/>
      <c r="NO39" s="34"/>
      <c r="NP39" s="34"/>
      <c r="NQ39" s="34"/>
      <c r="NR39" s="34"/>
      <c r="NS39" s="34"/>
      <c r="NT39" s="34"/>
      <c r="NU39" s="34"/>
      <c r="NV39" s="34"/>
      <c r="NW39" s="34"/>
      <c r="NX39" s="34"/>
      <c r="NY39" s="34"/>
      <c r="NZ39" s="34"/>
      <c r="OA39" s="34"/>
      <c r="OB39" s="34"/>
      <c r="OC39" s="34"/>
      <c r="OD39" s="34"/>
      <c r="OE39" s="34"/>
      <c r="OF39" s="34"/>
      <c r="OG39" s="34"/>
      <c r="OH39" s="34"/>
      <c r="OI39" s="34"/>
      <c r="OJ39" s="34"/>
      <c r="OK39" s="34"/>
      <c r="OL39" s="34"/>
      <c r="OM39" s="34"/>
      <c r="ON39" s="34"/>
      <c r="OO39" s="34"/>
      <c r="OP39" s="34"/>
      <c r="OQ39" s="34"/>
      <c r="OR39" s="34"/>
      <c r="OS39" s="34"/>
      <c r="OT39" s="34"/>
      <c r="OU39" s="34"/>
      <c r="OV39" s="34"/>
      <c r="OW39" s="34"/>
      <c r="OX39" s="34"/>
      <c r="OY39" s="34"/>
      <c r="OZ39" s="34"/>
      <c r="PA39" s="34"/>
      <c r="PB39" s="34"/>
      <c r="PC39" s="34"/>
      <c r="PD39" s="34"/>
      <c r="PE39" s="34"/>
      <c r="PF39" s="34"/>
      <c r="PG39" s="34"/>
      <c r="PH39" s="34"/>
      <c r="PI39" s="34"/>
      <c r="PJ39" s="34"/>
      <c r="PK39" s="34"/>
      <c r="PL39" s="34"/>
      <c r="PM39" s="34"/>
      <c r="PN39" s="34"/>
      <c r="PO39" s="34"/>
      <c r="PP39" s="34"/>
      <c r="PQ39" s="34"/>
      <c r="PR39" s="34"/>
      <c r="PS39" s="34"/>
      <c r="PT39" s="34"/>
      <c r="PU39" s="34"/>
      <c r="PV39" s="34"/>
      <c r="PW39" s="34"/>
      <c r="PX39" s="34"/>
      <c r="PY39" s="34"/>
      <c r="PZ39" s="34"/>
      <c r="QA39" s="34"/>
      <c r="QB39" s="34"/>
      <c r="QC39" s="34"/>
      <c r="QD39" s="34"/>
      <c r="QE39" s="34"/>
      <c r="QF39" s="34"/>
      <c r="QG39" s="34"/>
      <c r="QH39" s="34"/>
      <c r="QI39" s="34"/>
      <c r="QJ39" s="34"/>
      <c r="QK39" s="34"/>
      <c r="QL39" s="34"/>
      <c r="QM39" s="34"/>
      <c r="QN39" s="34"/>
      <c r="QO39" s="34"/>
      <c r="QP39" s="34"/>
      <c r="QQ39" s="34"/>
      <c r="QR39" s="34"/>
      <c r="QS39" s="34"/>
      <c r="QT39" s="34"/>
      <c r="QU39" s="34"/>
      <c r="QV39" s="34"/>
      <c r="QW39" s="34"/>
      <c r="QX39" s="34"/>
      <c r="QY39" s="34"/>
      <c r="QZ39" s="34"/>
      <c r="RA39" s="34"/>
      <c r="RB39" s="34"/>
      <c r="RC39" s="34"/>
      <c r="RD39" s="34"/>
      <c r="RE39" s="34"/>
      <c r="RF39" s="34"/>
      <c r="RG39" s="34"/>
      <c r="RH39" s="34"/>
      <c r="RI39" s="34"/>
      <c r="RJ39" s="34"/>
      <c r="RK39" s="34"/>
      <c r="RL39" s="34"/>
      <c r="RM39" s="34"/>
      <c r="RN39" s="34"/>
      <c r="RO39" s="34"/>
      <c r="RP39" s="34"/>
      <c r="RQ39" s="34"/>
      <c r="RR39" s="34"/>
      <c r="RS39" s="34"/>
      <c r="RT39" s="34"/>
      <c r="RU39" s="34"/>
      <c r="RV39" s="34"/>
      <c r="RW39" s="34"/>
      <c r="RX39" s="34"/>
      <c r="RY39" s="34"/>
      <c r="RZ39" s="34"/>
      <c r="SA39" s="34"/>
      <c r="SB39" s="34"/>
      <c r="SC39" s="34"/>
      <c r="SD39" s="34"/>
      <c r="SE39" s="34"/>
      <c r="SF39" s="34"/>
      <c r="SG39" s="34"/>
      <c r="SH39" s="34"/>
      <c r="SI39" s="34"/>
      <c r="SJ39" s="34"/>
      <c r="SK39" s="34"/>
      <c r="SL39" s="34"/>
      <c r="SM39" s="34"/>
      <c r="SN39" s="34"/>
      <c r="SO39" s="34"/>
      <c r="SP39" s="34"/>
      <c r="SQ39" s="34"/>
      <c r="SR39" s="34"/>
      <c r="SS39" s="34"/>
      <c r="ST39" s="34"/>
      <c r="SU39" s="34"/>
      <c r="SV39" s="34"/>
      <c r="SW39" s="34"/>
      <c r="SX39" s="34"/>
      <c r="SY39" s="34"/>
      <c r="SZ39" s="34"/>
      <c r="TA39" s="34"/>
      <c r="TB39" s="34"/>
      <c r="TC39" s="34"/>
      <c r="TD39" s="34"/>
      <c r="TE39" s="34"/>
      <c r="TF39" s="34"/>
      <c r="TG39" s="34"/>
      <c r="TH39" s="34"/>
      <c r="TI39" s="34"/>
      <c r="TJ39" s="34"/>
      <c r="TK39" s="34"/>
      <c r="TL39" s="34"/>
      <c r="TM39" s="34"/>
      <c r="TN39" s="34"/>
      <c r="TO39" s="34"/>
      <c r="TP39" s="34"/>
      <c r="TQ39" s="34"/>
      <c r="TR39" s="34"/>
      <c r="TS39" s="34"/>
      <c r="TT39" s="34"/>
      <c r="TU39" s="34"/>
      <c r="TV39" s="34"/>
      <c r="TW39" s="34"/>
      <c r="TX39" s="34"/>
      <c r="TY39" s="34"/>
      <c r="TZ39" s="34"/>
      <c r="UA39" s="34"/>
      <c r="UB39" s="34"/>
      <c r="UC39" s="34"/>
      <c r="UD39" s="34"/>
      <c r="UE39" s="34"/>
      <c r="UF39" s="34"/>
      <c r="UG39" s="34"/>
      <c r="UH39" s="34"/>
      <c r="UI39" s="34"/>
      <c r="UJ39" s="34"/>
      <c r="UK39" s="34"/>
      <c r="UL39" s="34"/>
      <c r="UM39" s="34"/>
      <c r="UN39" s="34"/>
      <c r="UO39" s="34"/>
      <c r="UP39" s="34"/>
      <c r="UQ39" s="34"/>
      <c r="UR39" s="34"/>
      <c r="US39" s="34"/>
      <c r="UT39" s="34"/>
      <c r="UU39" s="34"/>
      <c r="UV39" s="34"/>
      <c r="UW39" s="34"/>
      <c r="UX39" s="34"/>
      <c r="UY39" s="34"/>
      <c r="UZ39" s="34"/>
      <c r="VA39" s="34"/>
      <c r="VB39" s="34"/>
      <c r="VC39" s="34"/>
      <c r="VD39" s="34"/>
      <c r="VE39" s="34"/>
      <c r="VF39" s="34"/>
      <c r="VG39" s="34"/>
      <c r="VH39" s="34"/>
      <c r="VI39" s="34"/>
      <c r="VJ39" s="34"/>
      <c r="VK39" s="34"/>
      <c r="VL39" s="34"/>
      <c r="VM39" s="34"/>
      <c r="VN39" s="34"/>
      <c r="VO39" s="34"/>
      <c r="VP39" s="34"/>
      <c r="VQ39" s="34"/>
      <c r="VR39" s="34"/>
      <c r="VS39" s="34"/>
      <c r="VT39" s="34"/>
      <c r="VU39" s="34"/>
      <c r="VV39" s="34"/>
      <c r="VW39" s="34"/>
      <c r="VX39" s="34"/>
      <c r="VY39" s="34"/>
      <c r="VZ39" s="34"/>
      <c r="WA39" s="34"/>
      <c r="WB39" s="34"/>
      <c r="WC39" s="34"/>
      <c r="WD39" s="34"/>
      <c r="WE39" s="34"/>
      <c r="WF39" s="34"/>
      <c r="WG39" s="34"/>
      <c r="WH39" s="34"/>
      <c r="WI39" s="34"/>
      <c r="WJ39" s="34"/>
      <c r="WK39" s="34"/>
      <c r="WL39" s="34"/>
      <c r="WM39" s="34"/>
      <c r="WN39" s="34"/>
      <c r="WO39" s="34"/>
      <c r="WP39" s="34"/>
      <c r="WQ39" s="34"/>
      <c r="WR39" s="34"/>
      <c r="WS39" s="34"/>
      <c r="WT39" s="34"/>
      <c r="WU39" s="34"/>
      <c r="WV39" s="34"/>
      <c r="WW39" s="34"/>
      <c r="WX39" s="34"/>
      <c r="WY39" s="34"/>
      <c r="WZ39" s="34"/>
      <c r="XA39" s="34"/>
      <c r="XB39" s="34"/>
      <c r="XC39" s="34"/>
      <c r="XD39" s="34"/>
      <c r="XE39" s="34"/>
      <c r="XF39" s="34"/>
      <c r="XG39" s="34"/>
      <c r="XH39" s="34"/>
      <c r="XI39" s="34"/>
      <c r="XJ39" s="34"/>
      <c r="XK39" s="34"/>
      <c r="XL39" s="34"/>
      <c r="XM39" s="34"/>
      <c r="XN39" s="34"/>
      <c r="XO39" s="34"/>
      <c r="XP39" s="34"/>
      <c r="XQ39" s="34"/>
      <c r="XR39" s="34"/>
      <c r="XS39" s="34"/>
      <c r="XT39" s="34"/>
      <c r="XU39" s="34"/>
      <c r="XV39" s="34"/>
      <c r="XW39" s="34"/>
      <c r="XX39" s="34"/>
      <c r="XY39" s="34"/>
      <c r="XZ39" s="34"/>
      <c r="YA39" s="34"/>
      <c r="YB39" s="34"/>
      <c r="YC39" s="34"/>
      <c r="YD39" s="34"/>
      <c r="YE39" s="34"/>
      <c r="YF39" s="34"/>
      <c r="YG39" s="34"/>
      <c r="YH39" s="34"/>
      <c r="YI39" s="34"/>
      <c r="YJ39" s="34"/>
      <c r="YK39" s="34"/>
      <c r="YL39" s="34"/>
      <c r="YM39" s="34"/>
      <c r="YN39" s="34"/>
      <c r="YO39" s="34"/>
      <c r="YP39" s="34"/>
      <c r="YQ39" s="34"/>
      <c r="YR39" s="34"/>
      <c r="YS39" s="34"/>
      <c r="YT39" s="34"/>
      <c r="YU39" s="34"/>
      <c r="YV39" s="34"/>
      <c r="YW39" s="34"/>
      <c r="YX39" s="34"/>
      <c r="YY39" s="34"/>
      <c r="YZ39" s="34"/>
      <c r="ZA39" s="34"/>
      <c r="ZB39" s="34"/>
      <c r="ZC39" s="34"/>
      <c r="ZD39" s="34"/>
      <c r="ZE39" s="34"/>
      <c r="ZF39" s="34"/>
      <c r="ZG39" s="34"/>
      <c r="ZH39" s="34"/>
      <c r="ZI39" s="34"/>
      <c r="ZJ39" s="34"/>
      <c r="ZK39" s="34"/>
      <c r="ZL39" s="34"/>
      <c r="ZM39" s="34"/>
      <c r="ZN39" s="34"/>
      <c r="ZO39" s="34"/>
      <c r="ZP39" s="34"/>
      <c r="ZQ39" s="34"/>
      <c r="ZR39" s="34"/>
      <c r="ZS39" s="34"/>
      <c r="ZT39" s="34"/>
      <c r="ZU39" s="34"/>
      <c r="ZV39" s="34"/>
      <c r="ZW39" s="34"/>
      <c r="ZX39" s="34"/>
      <c r="ZY39" s="34"/>
      <c r="ZZ39" s="34"/>
      <c r="AAA39" s="34"/>
      <c r="AAB39" s="34"/>
      <c r="AAC39" s="34"/>
      <c r="AAD39" s="34"/>
      <c r="AAE39" s="34"/>
      <c r="AAF39" s="34"/>
      <c r="AAG39" s="34"/>
      <c r="AAH39" s="34"/>
      <c r="AAI39" s="34"/>
      <c r="AAJ39" s="34"/>
      <c r="AAK39" s="34"/>
      <c r="AAL39" s="34"/>
      <c r="AAM39" s="34"/>
      <c r="AAN39" s="34"/>
      <c r="AAO39" s="34"/>
      <c r="AAP39" s="34"/>
      <c r="AAQ39" s="34"/>
      <c r="AAR39" s="34"/>
      <c r="AAS39" s="34"/>
      <c r="AAT39" s="34"/>
      <c r="AAU39" s="34"/>
      <c r="AAV39" s="34"/>
      <c r="AAW39" s="34"/>
      <c r="AAX39" s="34"/>
      <c r="AAY39" s="34"/>
      <c r="AAZ39" s="34"/>
      <c r="ABA39" s="34"/>
      <c r="ABB39" s="34"/>
      <c r="ABC39" s="34"/>
      <c r="ABD39" s="34"/>
      <c r="ABE39" s="34"/>
      <c r="ABF39" s="34"/>
      <c r="ABG39" s="34"/>
      <c r="ABH39" s="34"/>
      <c r="ABI39" s="34"/>
      <c r="ABJ39" s="34"/>
      <c r="ABK39" s="34"/>
      <c r="ABL39" s="34"/>
      <c r="ABM39" s="34"/>
      <c r="ABN39" s="34"/>
      <c r="ABO39" s="34"/>
      <c r="ABP39" s="34"/>
      <c r="ABQ39" s="34"/>
      <c r="ABR39" s="34"/>
      <c r="ABS39" s="34"/>
      <c r="ABT39" s="34"/>
      <c r="ABU39" s="34"/>
      <c r="ABV39" s="34"/>
      <c r="ABW39" s="34"/>
      <c r="ABX39" s="34"/>
      <c r="ABY39" s="34"/>
      <c r="ABZ39" s="34"/>
      <c r="ACA39" s="34"/>
      <c r="ACB39" s="34"/>
      <c r="ACC39" s="34"/>
      <c r="ACD39" s="34"/>
      <c r="ACE39" s="34"/>
      <c r="ACF39" s="34"/>
      <c r="ACG39" s="34"/>
      <c r="ACH39" s="34"/>
      <c r="ACI39" s="34"/>
      <c r="ACJ39" s="34"/>
      <c r="ACK39" s="34"/>
      <c r="ACL39" s="34"/>
      <c r="ACM39" s="34"/>
      <c r="ACN39" s="34"/>
      <c r="ACO39" s="34"/>
      <c r="ACP39" s="34"/>
      <c r="ACQ39" s="34"/>
      <c r="ACR39" s="34"/>
      <c r="ACS39" s="34"/>
      <c r="ACT39" s="34"/>
      <c r="ACU39" s="34"/>
      <c r="ACV39" s="34"/>
      <c r="ACW39" s="34"/>
      <c r="ACX39" s="34"/>
      <c r="ACY39" s="34"/>
      <c r="ACZ39" s="34"/>
      <c r="ADA39" s="34"/>
      <c r="ADB39" s="34"/>
      <c r="ADC39" s="34"/>
      <c r="ADD39" s="34"/>
      <c r="ADE39" s="34"/>
      <c r="ADF39" s="34"/>
      <c r="ADG39" s="34"/>
      <c r="ADH39" s="34"/>
      <c r="ADI39" s="34"/>
      <c r="ADJ39" s="34"/>
      <c r="ADK39" s="34"/>
      <c r="ADL39" s="34"/>
      <c r="ADM39" s="34"/>
      <c r="ADN39" s="34"/>
      <c r="ADO39" s="34"/>
      <c r="ADP39" s="34"/>
      <c r="ADQ39" s="34"/>
      <c r="ADR39" s="34"/>
      <c r="ADS39" s="34"/>
      <c r="ADT39" s="34"/>
      <c r="ADU39" s="34"/>
      <c r="ADV39" s="34"/>
      <c r="ADW39" s="34"/>
      <c r="ADX39" s="34"/>
      <c r="ADY39" s="34"/>
      <c r="ADZ39" s="34"/>
      <c r="AEA39" s="34"/>
      <c r="AEB39" s="34"/>
      <c r="AEC39" s="34"/>
      <c r="AED39" s="34"/>
      <c r="AEE39" s="34"/>
      <c r="AEF39" s="34"/>
      <c r="AEG39" s="34"/>
      <c r="AEH39" s="34"/>
      <c r="AEI39" s="34"/>
      <c r="AEJ39" s="34"/>
      <c r="AEK39" s="34"/>
      <c r="AEL39" s="34"/>
      <c r="AEM39" s="34"/>
      <c r="AEN39" s="34"/>
      <c r="AEO39" s="34"/>
      <c r="AEP39" s="34"/>
      <c r="AEQ39" s="34"/>
      <c r="AER39" s="34"/>
      <c r="AES39" s="34"/>
      <c r="AET39" s="34"/>
      <c r="AEU39" s="34"/>
      <c r="AEV39" s="34"/>
      <c r="AEW39" s="34"/>
      <c r="AEX39" s="34"/>
      <c r="AEY39" s="34"/>
      <c r="AEZ39" s="34"/>
      <c r="AFA39" s="34"/>
      <c r="AFB39" s="34"/>
      <c r="AFC39" s="34"/>
      <c r="AFD39" s="34"/>
      <c r="AFE39" s="34"/>
      <c r="AFF39" s="34"/>
      <c r="AFG39" s="34"/>
      <c r="AFH39" s="34"/>
      <c r="AFI39" s="34"/>
      <c r="AFJ39" s="34"/>
      <c r="AFK39" s="34"/>
      <c r="AFL39" s="34"/>
      <c r="AFM39" s="34"/>
      <c r="AFN39" s="34"/>
      <c r="AFO39" s="34"/>
      <c r="AFP39" s="34"/>
      <c r="AFQ39" s="34"/>
      <c r="AFR39" s="34"/>
      <c r="AFS39" s="34"/>
      <c r="AFT39" s="34"/>
      <c r="AFU39" s="34"/>
      <c r="AFV39" s="34"/>
      <c r="AFW39" s="34"/>
      <c r="AFX39" s="34"/>
      <c r="AFY39" s="34"/>
      <c r="AFZ39" s="34"/>
      <c r="AGA39" s="34"/>
      <c r="AGB39" s="34"/>
      <c r="AGC39" s="34"/>
      <c r="AGD39" s="34"/>
      <c r="AGE39" s="34"/>
      <c r="AGF39" s="34"/>
      <c r="AGG39" s="34"/>
      <c r="AGH39" s="34"/>
      <c r="AGI39" s="34"/>
      <c r="AGJ39" s="34"/>
      <c r="AGK39" s="34"/>
      <c r="AGL39" s="34"/>
      <c r="AGM39" s="34"/>
      <c r="AGN39" s="34"/>
      <c r="AGO39" s="34"/>
      <c r="AGP39" s="34"/>
      <c r="AGQ39" s="34"/>
      <c r="AGR39" s="34"/>
      <c r="AGS39" s="34"/>
      <c r="AGT39" s="34"/>
      <c r="AGU39" s="34"/>
      <c r="AGV39" s="34"/>
      <c r="AGW39" s="34"/>
      <c r="AGX39" s="34"/>
      <c r="AGY39" s="34"/>
      <c r="AGZ39" s="34"/>
      <c r="AHA39" s="34"/>
      <c r="AHB39" s="34"/>
      <c r="AHC39" s="34"/>
      <c r="AHD39" s="34"/>
      <c r="AHE39" s="34"/>
      <c r="AHF39" s="34"/>
      <c r="AHG39" s="34"/>
      <c r="AHH39" s="34"/>
      <c r="AHI39" s="34"/>
      <c r="AHJ39" s="34"/>
      <c r="AHK39" s="34"/>
      <c r="AHL39" s="34"/>
      <c r="AHM39" s="34"/>
      <c r="AHN39" s="34"/>
      <c r="AHO39" s="34"/>
      <c r="AHP39" s="34"/>
      <c r="AHQ39" s="34"/>
      <c r="AHR39" s="34"/>
      <c r="AHS39" s="34"/>
      <c r="AHT39" s="34"/>
      <c r="AHU39" s="34"/>
      <c r="AHV39" s="34"/>
      <c r="AHW39" s="34"/>
      <c r="AHX39" s="34"/>
      <c r="AHY39" s="34"/>
      <c r="AHZ39" s="34"/>
      <c r="AIA39" s="34"/>
      <c r="AIB39" s="34"/>
      <c r="AIC39" s="34"/>
      <c r="AID39" s="34"/>
      <c r="AIE39" s="34"/>
      <c r="AIF39" s="34"/>
      <c r="AIG39" s="34"/>
      <c r="AIH39" s="34"/>
      <c r="AII39" s="34"/>
      <c r="AIJ39" s="34"/>
      <c r="AIK39" s="34"/>
      <c r="AIL39" s="34"/>
      <c r="AIM39" s="34"/>
      <c r="AIN39" s="34"/>
      <c r="AIO39" s="34"/>
      <c r="AIP39" s="34"/>
      <c r="AIQ39" s="34"/>
      <c r="AIR39" s="34"/>
      <c r="AIS39" s="34"/>
      <c r="AIT39" s="34"/>
      <c r="AIU39" s="34"/>
      <c r="AIV39" s="34"/>
      <c r="AIW39" s="34"/>
      <c r="AIX39" s="34"/>
      <c r="AIY39" s="34"/>
      <c r="AIZ39" s="34"/>
      <c r="AJA39" s="34"/>
      <c r="AJB39" s="34"/>
      <c r="AJC39" s="34"/>
      <c r="AJD39" s="34"/>
      <c r="AJE39" s="34"/>
      <c r="AJF39" s="34"/>
      <c r="AJG39" s="34"/>
      <c r="AJH39" s="34"/>
      <c r="AJI39" s="34"/>
      <c r="AJJ39" s="34"/>
      <c r="AJK39" s="34"/>
      <c r="AJL39" s="34"/>
      <c r="AJM39" s="34"/>
      <c r="AJN39" s="34"/>
      <c r="AJO39" s="34"/>
      <c r="AJP39" s="34"/>
      <c r="AJQ39" s="34"/>
      <c r="AJR39" s="34"/>
      <c r="AJS39" s="34"/>
      <c r="AJT39" s="34"/>
      <c r="AJU39" s="34"/>
      <c r="AJV39" s="34"/>
      <c r="AJW39" s="34"/>
      <c r="AJX39" s="34"/>
      <c r="AJY39" s="34"/>
      <c r="AJZ39" s="34"/>
      <c r="AKA39" s="34"/>
      <c r="AKB39" s="34"/>
      <c r="AKC39" s="34"/>
      <c r="AKD39" s="34"/>
      <c r="AKE39" s="34"/>
      <c r="AKF39" s="34"/>
      <c r="AKG39" s="34"/>
      <c r="AKH39" s="34"/>
      <c r="AKI39" s="34"/>
      <c r="AKJ39" s="34"/>
      <c r="AKK39" s="34"/>
      <c r="AKL39" s="34"/>
      <c r="AKM39" s="34"/>
      <c r="AKN39" s="34"/>
      <c r="AKO39" s="34"/>
      <c r="AKP39" s="34"/>
      <c r="AKQ39" s="34"/>
      <c r="AKR39" s="34"/>
      <c r="AKS39" s="34"/>
      <c r="AKT39" s="34"/>
      <c r="AKU39" s="34"/>
      <c r="AKV39" s="34"/>
      <c r="AKW39" s="34"/>
      <c r="AKX39" s="34"/>
      <c r="AKY39" s="34"/>
      <c r="AKZ39" s="34"/>
      <c r="ALA39" s="34"/>
      <c r="ALB39" s="34"/>
      <c r="ALC39" s="34"/>
      <c r="ALD39" s="34"/>
      <c r="ALE39" s="34"/>
      <c r="ALF39" s="34"/>
      <c r="ALG39" s="34"/>
      <c r="ALH39" s="34"/>
      <c r="ALI39" s="34"/>
      <c r="ALJ39" s="34"/>
      <c r="ALK39" s="34"/>
      <c r="ALL39" s="34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</row>
    <row r="40" spans="1:1011" s="36" customFormat="1" ht="11.25" x14ac:dyDescent="0.15">
      <c r="A40" s="38">
        <f t="shared" si="3"/>
        <v>32</v>
      </c>
      <c r="B40" s="65" t="s">
        <v>38</v>
      </c>
      <c r="C40" s="45" t="s">
        <v>7</v>
      </c>
      <c r="D40" s="45">
        <v>300</v>
      </c>
      <c r="E40" s="46"/>
      <c r="F40" s="46"/>
      <c r="G40" s="48"/>
      <c r="H40" s="39">
        <f t="shared" si="0"/>
        <v>0</v>
      </c>
      <c r="I40" s="50"/>
      <c r="J40" s="39">
        <f t="shared" si="1"/>
        <v>0</v>
      </c>
      <c r="K40" s="39" t="e">
        <f t="shared" si="2"/>
        <v>#DIV/0!</v>
      </c>
      <c r="L40" s="5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  <c r="TM40" s="34"/>
      <c r="TN40" s="34"/>
      <c r="TO40" s="34"/>
      <c r="TP40" s="34"/>
      <c r="TQ40" s="34"/>
      <c r="TR40" s="34"/>
      <c r="TS40" s="34"/>
      <c r="TT40" s="34"/>
      <c r="TU40" s="34"/>
      <c r="TV40" s="34"/>
      <c r="TW40" s="34"/>
      <c r="TX40" s="34"/>
      <c r="TY40" s="34"/>
      <c r="TZ40" s="34"/>
      <c r="UA40" s="34"/>
      <c r="UB40" s="34"/>
      <c r="UC40" s="34"/>
      <c r="UD40" s="34"/>
      <c r="UE40" s="34"/>
      <c r="UF40" s="34"/>
      <c r="UG40" s="34"/>
      <c r="UH40" s="34"/>
      <c r="UI40" s="34"/>
      <c r="UJ40" s="34"/>
      <c r="UK40" s="34"/>
      <c r="UL40" s="34"/>
      <c r="UM40" s="34"/>
      <c r="UN40" s="34"/>
      <c r="UO40" s="34"/>
      <c r="UP40" s="34"/>
      <c r="UQ40" s="34"/>
      <c r="UR40" s="34"/>
      <c r="US40" s="34"/>
      <c r="UT40" s="34"/>
      <c r="UU40" s="34"/>
      <c r="UV40" s="34"/>
      <c r="UW40" s="34"/>
      <c r="UX40" s="34"/>
      <c r="UY40" s="34"/>
      <c r="UZ40" s="34"/>
      <c r="VA40" s="34"/>
      <c r="VB40" s="34"/>
      <c r="VC40" s="34"/>
      <c r="VD40" s="34"/>
      <c r="VE40" s="34"/>
      <c r="VF40" s="34"/>
      <c r="VG40" s="34"/>
      <c r="VH40" s="34"/>
      <c r="VI40" s="34"/>
      <c r="VJ40" s="34"/>
      <c r="VK40" s="34"/>
      <c r="VL40" s="34"/>
      <c r="VM40" s="34"/>
      <c r="VN40" s="34"/>
      <c r="VO40" s="34"/>
      <c r="VP40" s="34"/>
      <c r="VQ40" s="34"/>
      <c r="VR40" s="34"/>
      <c r="VS40" s="34"/>
      <c r="VT40" s="34"/>
      <c r="VU40" s="34"/>
      <c r="VV40" s="34"/>
      <c r="VW40" s="34"/>
      <c r="VX40" s="34"/>
      <c r="VY40" s="34"/>
      <c r="VZ40" s="34"/>
      <c r="WA40" s="34"/>
      <c r="WB40" s="34"/>
      <c r="WC40" s="34"/>
      <c r="WD40" s="34"/>
      <c r="WE40" s="34"/>
      <c r="WF40" s="34"/>
      <c r="WG40" s="34"/>
      <c r="WH40" s="34"/>
      <c r="WI40" s="34"/>
      <c r="WJ40" s="34"/>
      <c r="WK40" s="34"/>
      <c r="WL40" s="34"/>
      <c r="WM40" s="34"/>
      <c r="WN40" s="34"/>
      <c r="WO40" s="34"/>
      <c r="WP40" s="34"/>
      <c r="WQ40" s="34"/>
      <c r="WR40" s="34"/>
      <c r="WS40" s="34"/>
      <c r="WT40" s="34"/>
      <c r="WU40" s="34"/>
      <c r="WV40" s="34"/>
      <c r="WW40" s="34"/>
      <c r="WX40" s="34"/>
      <c r="WY40" s="34"/>
      <c r="WZ40" s="34"/>
      <c r="XA40" s="34"/>
      <c r="XB40" s="34"/>
      <c r="XC40" s="34"/>
      <c r="XD40" s="34"/>
      <c r="XE40" s="34"/>
      <c r="XF40" s="34"/>
      <c r="XG40" s="34"/>
      <c r="XH40" s="34"/>
      <c r="XI40" s="34"/>
      <c r="XJ40" s="34"/>
      <c r="XK40" s="34"/>
      <c r="XL40" s="34"/>
      <c r="XM40" s="34"/>
      <c r="XN40" s="34"/>
      <c r="XO40" s="34"/>
      <c r="XP40" s="34"/>
      <c r="XQ40" s="34"/>
      <c r="XR40" s="34"/>
      <c r="XS40" s="34"/>
      <c r="XT40" s="34"/>
      <c r="XU40" s="34"/>
      <c r="XV40" s="34"/>
      <c r="XW40" s="34"/>
      <c r="XX40" s="34"/>
      <c r="XY40" s="34"/>
      <c r="XZ40" s="34"/>
      <c r="YA40" s="34"/>
      <c r="YB40" s="34"/>
      <c r="YC40" s="34"/>
      <c r="YD40" s="34"/>
      <c r="YE40" s="34"/>
      <c r="YF40" s="34"/>
      <c r="YG40" s="34"/>
      <c r="YH40" s="34"/>
      <c r="YI40" s="34"/>
      <c r="YJ40" s="34"/>
      <c r="YK40" s="34"/>
      <c r="YL40" s="34"/>
      <c r="YM40" s="34"/>
      <c r="YN40" s="34"/>
      <c r="YO40" s="34"/>
      <c r="YP40" s="34"/>
      <c r="YQ40" s="34"/>
      <c r="YR40" s="34"/>
      <c r="YS40" s="34"/>
      <c r="YT40" s="34"/>
      <c r="YU40" s="34"/>
      <c r="YV40" s="34"/>
      <c r="YW40" s="34"/>
      <c r="YX40" s="34"/>
      <c r="YY40" s="34"/>
      <c r="YZ40" s="34"/>
      <c r="ZA40" s="34"/>
      <c r="ZB40" s="34"/>
      <c r="ZC40" s="34"/>
      <c r="ZD40" s="34"/>
      <c r="ZE40" s="34"/>
      <c r="ZF40" s="34"/>
      <c r="ZG40" s="34"/>
      <c r="ZH40" s="34"/>
      <c r="ZI40" s="34"/>
      <c r="ZJ40" s="34"/>
      <c r="ZK40" s="34"/>
      <c r="ZL40" s="34"/>
      <c r="ZM40" s="34"/>
      <c r="ZN40" s="34"/>
      <c r="ZO40" s="34"/>
      <c r="ZP40" s="34"/>
      <c r="ZQ40" s="34"/>
      <c r="ZR40" s="34"/>
      <c r="ZS40" s="34"/>
      <c r="ZT40" s="34"/>
      <c r="ZU40" s="34"/>
      <c r="ZV40" s="34"/>
      <c r="ZW40" s="34"/>
      <c r="ZX40" s="34"/>
      <c r="ZY40" s="34"/>
      <c r="ZZ40" s="34"/>
      <c r="AAA40" s="34"/>
      <c r="AAB40" s="34"/>
      <c r="AAC40" s="34"/>
      <c r="AAD40" s="34"/>
      <c r="AAE40" s="34"/>
      <c r="AAF40" s="34"/>
      <c r="AAG40" s="34"/>
      <c r="AAH40" s="34"/>
      <c r="AAI40" s="34"/>
      <c r="AAJ40" s="34"/>
      <c r="AAK40" s="34"/>
      <c r="AAL40" s="34"/>
      <c r="AAM40" s="34"/>
      <c r="AAN40" s="34"/>
      <c r="AAO40" s="34"/>
      <c r="AAP40" s="34"/>
      <c r="AAQ40" s="34"/>
      <c r="AAR40" s="34"/>
      <c r="AAS40" s="34"/>
      <c r="AAT40" s="34"/>
      <c r="AAU40" s="34"/>
      <c r="AAV40" s="34"/>
      <c r="AAW40" s="34"/>
      <c r="AAX40" s="34"/>
      <c r="AAY40" s="34"/>
      <c r="AAZ40" s="34"/>
      <c r="ABA40" s="34"/>
      <c r="ABB40" s="34"/>
      <c r="ABC40" s="34"/>
      <c r="ABD40" s="34"/>
      <c r="ABE40" s="34"/>
      <c r="ABF40" s="34"/>
      <c r="ABG40" s="34"/>
      <c r="ABH40" s="34"/>
      <c r="ABI40" s="34"/>
      <c r="ABJ40" s="34"/>
      <c r="ABK40" s="34"/>
      <c r="ABL40" s="34"/>
      <c r="ABM40" s="34"/>
      <c r="ABN40" s="34"/>
      <c r="ABO40" s="34"/>
      <c r="ABP40" s="34"/>
      <c r="ABQ40" s="34"/>
      <c r="ABR40" s="34"/>
      <c r="ABS40" s="34"/>
      <c r="ABT40" s="34"/>
      <c r="ABU40" s="34"/>
      <c r="ABV40" s="34"/>
      <c r="ABW40" s="34"/>
      <c r="ABX40" s="34"/>
      <c r="ABY40" s="34"/>
      <c r="ABZ40" s="34"/>
      <c r="ACA40" s="34"/>
      <c r="ACB40" s="34"/>
      <c r="ACC40" s="34"/>
      <c r="ACD40" s="34"/>
      <c r="ACE40" s="34"/>
      <c r="ACF40" s="34"/>
      <c r="ACG40" s="34"/>
      <c r="ACH40" s="34"/>
      <c r="ACI40" s="34"/>
      <c r="ACJ40" s="34"/>
      <c r="ACK40" s="34"/>
      <c r="ACL40" s="34"/>
      <c r="ACM40" s="34"/>
      <c r="ACN40" s="34"/>
      <c r="ACO40" s="34"/>
      <c r="ACP40" s="34"/>
      <c r="ACQ40" s="34"/>
      <c r="ACR40" s="34"/>
      <c r="ACS40" s="34"/>
      <c r="ACT40" s="34"/>
      <c r="ACU40" s="34"/>
      <c r="ACV40" s="34"/>
      <c r="ACW40" s="34"/>
      <c r="ACX40" s="34"/>
      <c r="ACY40" s="34"/>
      <c r="ACZ40" s="34"/>
      <c r="ADA40" s="34"/>
      <c r="ADB40" s="34"/>
      <c r="ADC40" s="34"/>
      <c r="ADD40" s="34"/>
      <c r="ADE40" s="34"/>
      <c r="ADF40" s="34"/>
      <c r="ADG40" s="34"/>
      <c r="ADH40" s="34"/>
      <c r="ADI40" s="34"/>
      <c r="ADJ40" s="34"/>
      <c r="ADK40" s="34"/>
      <c r="ADL40" s="34"/>
      <c r="ADM40" s="34"/>
      <c r="ADN40" s="34"/>
      <c r="ADO40" s="34"/>
      <c r="ADP40" s="34"/>
      <c r="ADQ40" s="34"/>
      <c r="ADR40" s="34"/>
      <c r="ADS40" s="34"/>
      <c r="ADT40" s="34"/>
      <c r="ADU40" s="34"/>
      <c r="ADV40" s="34"/>
      <c r="ADW40" s="34"/>
      <c r="ADX40" s="34"/>
      <c r="ADY40" s="34"/>
      <c r="ADZ40" s="34"/>
      <c r="AEA40" s="34"/>
      <c r="AEB40" s="34"/>
      <c r="AEC40" s="34"/>
      <c r="AED40" s="34"/>
      <c r="AEE40" s="34"/>
      <c r="AEF40" s="34"/>
      <c r="AEG40" s="34"/>
      <c r="AEH40" s="34"/>
      <c r="AEI40" s="34"/>
      <c r="AEJ40" s="34"/>
      <c r="AEK40" s="34"/>
      <c r="AEL40" s="34"/>
      <c r="AEM40" s="34"/>
      <c r="AEN40" s="34"/>
      <c r="AEO40" s="34"/>
      <c r="AEP40" s="34"/>
      <c r="AEQ40" s="34"/>
      <c r="AER40" s="34"/>
      <c r="AES40" s="34"/>
      <c r="AET40" s="34"/>
      <c r="AEU40" s="34"/>
      <c r="AEV40" s="34"/>
      <c r="AEW40" s="34"/>
      <c r="AEX40" s="34"/>
      <c r="AEY40" s="34"/>
      <c r="AEZ40" s="34"/>
      <c r="AFA40" s="34"/>
      <c r="AFB40" s="34"/>
      <c r="AFC40" s="34"/>
      <c r="AFD40" s="34"/>
      <c r="AFE40" s="34"/>
      <c r="AFF40" s="34"/>
      <c r="AFG40" s="34"/>
      <c r="AFH40" s="34"/>
      <c r="AFI40" s="34"/>
      <c r="AFJ40" s="34"/>
      <c r="AFK40" s="34"/>
      <c r="AFL40" s="34"/>
      <c r="AFM40" s="34"/>
      <c r="AFN40" s="34"/>
      <c r="AFO40" s="34"/>
      <c r="AFP40" s="34"/>
      <c r="AFQ40" s="34"/>
      <c r="AFR40" s="34"/>
      <c r="AFS40" s="34"/>
      <c r="AFT40" s="34"/>
      <c r="AFU40" s="34"/>
      <c r="AFV40" s="34"/>
      <c r="AFW40" s="34"/>
      <c r="AFX40" s="34"/>
      <c r="AFY40" s="34"/>
      <c r="AFZ40" s="34"/>
      <c r="AGA40" s="34"/>
      <c r="AGB40" s="34"/>
      <c r="AGC40" s="34"/>
      <c r="AGD40" s="34"/>
      <c r="AGE40" s="34"/>
      <c r="AGF40" s="34"/>
      <c r="AGG40" s="34"/>
      <c r="AGH40" s="34"/>
      <c r="AGI40" s="34"/>
      <c r="AGJ40" s="34"/>
      <c r="AGK40" s="34"/>
      <c r="AGL40" s="34"/>
      <c r="AGM40" s="34"/>
      <c r="AGN40" s="34"/>
      <c r="AGO40" s="34"/>
      <c r="AGP40" s="34"/>
      <c r="AGQ40" s="34"/>
      <c r="AGR40" s="34"/>
      <c r="AGS40" s="34"/>
      <c r="AGT40" s="34"/>
      <c r="AGU40" s="34"/>
      <c r="AGV40" s="34"/>
      <c r="AGW40" s="34"/>
      <c r="AGX40" s="34"/>
      <c r="AGY40" s="34"/>
      <c r="AGZ40" s="34"/>
      <c r="AHA40" s="34"/>
      <c r="AHB40" s="34"/>
      <c r="AHC40" s="34"/>
      <c r="AHD40" s="34"/>
      <c r="AHE40" s="34"/>
      <c r="AHF40" s="34"/>
      <c r="AHG40" s="34"/>
      <c r="AHH40" s="34"/>
      <c r="AHI40" s="34"/>
      <c r="AHJ40" s="34"/>
      <c r="AHK40" s="34"/>
      <c r="AHL40" s="34"/>
      <c r="AHM40" s="34"/>
      <c r="AHN40" s="34"/>
      <c r="AHO40" s="34"/>
      <c r="AHP40" s="34"/>
      <c r="AHQ40" s="34"/>
      <c r="AHR40" s="34"/>
      <c r="AHS40" s="34"/>
      <c r="AHT40" s="34"/>
      <c r="AHU40" s="34"/>
      <c r="AHV40" s="34"/>
      <c r="AHW40" s="34"/>
      <c r="AHX40" s="34"/>
      <c r="AHY40" s="34"/>
      <c r="AHZ40" s="34"/>
      <c r="AIA40" s="34"/>
      <c r="AIB40" s="34"/>
      <c r="AIC40" s="34"/>
      <c r="AID40" s="34"/>
      <c r="AIE40" s="34"/>
      <c r="AIF40" s="34"/>
      <c r="AIG40" s="34"/>
      <c r="AIH40" s="34"/>
      <c r="AII40" s="34"/>
      <c r="AIJ40" s="34"/>
      <c r="AIK40" s="34"/>
      <c r="AIL40" s="34"/>
      <c r="AIM40" s="34"/>
      <c r="AIN40" s="34"/>
      <c r="AIO40" s="34"/>
      <c r="AIP40" s="34"/>
      <c r="AIQ40" s="34"/>
      <c r="AIR40" s="34"/>
      <c r="AIS40" s="34"/>
      <c r="AIT40" s="34"/>
      <c r="AIU40" s="34"/>
      <c r="AIV40" s="34"/>
      <c r="AIW40" s="34"/>
      <c r="AIX40" s="34"/>
      <c r="AIY40" s="34"/>
      <c r="AIZ40" s="34"/>
      <c r="AJA40" s="34"/>
      <c r="AJB40" s="34"/>
      <c r="AJC40" s="34"/>
      <c r="AJD40" s="34"/>
      <c r="AJE40" s="34"/>
      <c r="AJF40" s="34"/>
      <c r="AJG40" s="34"/>
      <c r="AJH40" s="34"/>
      <c r="AJI40" s="34"/>
      <c r="AJJ40" s="34"/>
      <c r="AJK40" s="34"/>
      <c r="AJL40" s="34"/>
      <c r="AJM40" s="34"/>
      <c r="AJN40" s="34"/>
      <c r="AJO40" s="34"/>
      <c r="AJP40" s="34"/>
      <c r="AJQ40" s="34"/>
      <c r="AJR40" s="34"/>
      <c r="AJS40" s="34"/>
      <c r="AJT40" s="34"/>
      <c r="AJU40" s="34"/>
      <c r="AJV40" s="34"/>
      <c r="AJW40" s="34"/>
      <c r="AJX40" s="34"/>
      <c r="AJY40" s="34"/>
      <c r="AJZ40" s="34"/>
      <c r="AKA40" s="34"/>
      <c r="AKB40" s="34"/>
      <c r="AKC40" s="34"/>
      <c r="AKD40" s="34"/>
      <c r="AKE40" s="34"/>
      <c r="AKF40" s="34"/>
      <c r="AKG40" s="34"/>
      <c r="AKH40" s="34"/>
      <c r="AKI40" s="34"/>
      <c r="AKJ40" s="34"/>
      <c r="AKK40" s="34"/>
      <c r="AKL40" s="34"/>
      <c r="AKM40" s="34"/>
      <c r="AKN40" s="34"/>
      <c r="AKO40" s="34"/>
      <c r="AKP40" s="34"/>
      <c r="AKQ40" s="34"/>
      <c r="AKR40" s="34"/>
      <c r="AKS40" s="34"/>
      <c r="AKT40" s="34"/>
      <c r="AKU40" s="34"/>
      <c r="AKV40" s="34"/>
      <c r="AKW40" s="34"/>
      <c r="AKX40" s="34"/>
      <c r="AKY40" s="34"/>
      <c r="AKZ40" s="34"/>
      <c r="ALA40" s="34"/>
      <c r="ALB40" s="34"/>
      <c r="ALC40" s="34"/>
      <c r="ALD40" s="34"/>
      <c r="ALE40" s="34"/>
      <c r="ALF40" s="34"/>
      <c r="ALG40" s="34"/>
      <c r="ALH40" s="34"/>
      <c r="ALI40" s="34"/>
      <c r="ALJ40" s="34"/>
      <c r="ALK40" s="34"/>
      <c r="ALL40" s="34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</row>
    <row r="41" spans="1:1011" s="36" customFormat="1" ht="11.25" x14ac:dyDescent="0.15">
      <c r="A41" s="38">
        <f t="shared" si="3"/>
        <v>33</v>
      </c>
      <c r="B41" s="65" t="s">
        <v>39</v>
      </c>
      <c r="C41" s="45" t="s">
        <v>7</v>
      </c>
      <c r="D41" s="45">
        <v>200</v>
      </c>
      <c r="E41" s="46"/>
      <c r="F41" s="46"/>
      <c r="G41" s="48"/>
      <c r="H41" s="39">
        <f t="shared" si="0"/>
        <v>0</v>
      </c>
      <c r="I41" s="50"/>
      <c r="J41" s="39">
        <f t="shared" si="1"/>
        <v>0</v>
      </c>
      <c r="K41" s="39" t="e">
        <f t="shared" si="2"/>
        <v>#DIV/0!</v>
      </c>
      <c r="L41" s="5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</row>
    <row r="42" spans="1:1011" s="36" customFormat="1" ht="11.25" x14ac:dyDescent="0.15">
      <c r="A42" s="38">
        <f t="shared" si="3"/>
        <v>34</v>
      </c>
      <c r="B42" s="65" t="s">
        <v>40</v>
      </c>
      <c r="C42" s="45" t="s">
        <v>7</v>
      </c>
      <c r="D42" s="45">
        <v>9000</v>
      </c>
      <c r="E42" s="46"/>
      <c r="F42" s="46"/>
      <c r="G42" s="48"/>
      <c r="H42" s="39">
        <f t="shared" si="0"/>
        <v>0</v>
      </c>
      <c r="I42" s="50"/>
      <c r="J42" s="39">
        <f t="shared" si="1"/>
        <v>0</v>
      </c>
      <c r="K42" s="39" t="e">
        <f t="shared" si="2"/>
        <v>#DIV/0!</v>
      </c>
      <c r="L42" s="5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</row>
    <row r="43" spans="1:1011" s="36" customFormat="1" ht="11.25" x14ac:dyDescent="0.15">
      <c r="A43" s="38">
        <f t="shared" si="3"/>
        <v>35</v>
      </c>
      <c r="B43" s="65" t="s">
        <v>41</v>
      </c>
      <c r="C43" s="45" t="s">
        <v>7</v>
      </c>
      <c r="D43" s="45">
        <v>3000</v>
      </c>
      <c r="E43" s="46"/>
      <c r="F43" s="46"/>
      <c r="G43" s="48"/>
      <c r="H43" s="39">
        <f t="shared" si="0"/>
        <v>0</v>
      </c>
      <c r="I43" s="50"/>
      <c r="J43" s="39">
        <f t="shared" si="1"/>
        <v>0</v>
      </c>
      <c r="K43" s="39" t="e">
        <f t="shared" si="2"/>
        <v>#DIV/0!</v>
      </c>
      <c r="L43" s="5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</row>
    <row r="44" spans="1:1011" s="36" customFormat="1" ht="11.25" x14ac:dyDescent="0.15">
      <c r="A44" s="38">
        <f t="shared" si="3"/>
        <v>36</v>
      </c>
      <c r="B44" s="65" t="s">
        <v>42</v>
      </c>
      <c r="C44" s="45" t="s">
        <v>7</v>
      </c>
      <c r="D44" s="45">
        <v>2100</v>
      </c>
      <c r="E44" s="46"/>
      <c r="F44" s="46"/>
      <c r="G44" s="48"/>
      <c r="H44" s="39">
        <f t="shared" si="0"/>
        <v>0</v>
      </c>
      <c r="I44" s="50"/>
      <c r="J44" s="39">
        <f t="shared" si="1"/>
        <v>0</v>
      </c>
      <c r="K44" s="39" t="e">
        <f t="shared" si="2"/>
        <v>#DIV/0!</v>
      </c>
      <c r="L44" s="5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34"/>
      <c r="PM44" s="34"/>
      <c r="PN44" s="34"/>
      <c r="PO44" s="34"/>
      <c r="PP44" s="34"/>
      <c r="PQ44" s="34"/>
      <c r="PR44" s="34"/>
      <c r="PS44" s="34"/>
      <c r="PT44" s="34"/>
      <c r="PU44" s="34"/>
      <c r="PV44" s="34"/>
      <c r="PW44" s="34"/>
      <c r="PX44" s="34"/>
      <c r="PY44" s="34"/>
      <c r="PZ44" s="34"/>
      <c r="QA44" s="34"/>
      <c r="QB44" s="34"/>
      <c r="QC44" s="34"/>
      <c r="QD44" s="34"/>
      <c r="QE44" s="34"/>
      <c r="QF44" s="34"/>
      <c r="QG44" s="34"/>
      <c r="QH44" s="34"/>
      <c r="QI44" s="34"/>
      <c r="QJ44" s="34"/>
      <c r="QK44" s="34"/>
      <c r="QL44" s="34"/>
      <c r="QM44" s="34"/>
      <c r="QN44" s="34"/>
      <c r="QO44" s="34"/>
      <c r="QP44" s="34"/>
      <c r="QQ44" s="34"/>
      <c r="QR44" s="34"/>
      <c r="QS44" s="34"/>
      <c r="QT44" s="34"/>
      <c r="QU44" s="34"/>
      <c r="QV44" s="34"/>
      <c r="QW44" s="34"/>
      <c r="QX44" s="34"/>
      <c r="QY44" s="34"/>
      <c r="QZ44" s="34"/>
      <c r="RA44" s="34"/>
      <c r="RB44" s="34"/>
      <c r="RC44" s="34"/>
      <c r="RD44" s="34"/>
      <c r="RE44" s="34"/>
      <c r="RF44" s="34"/>
      <c r="RG44" s="34"/>
      <c r="RH44" s="34"/>
      <c r="RI44" s="34"/>
      <c r="RJ44" s="34"/>
      <c r="RK44" s="34"/>
      <c r="RL44" s="34"/>
      <c r="RM44" s="34"/>
      <c r="RN44" s="34"/>
      <c r="RO44" s="34"/>
      <c r="RP44" s="34"/>
      <c r="RQ44" s="34"/>
      <c r="RR44" s="34"/>
      <c r="RS44" s="34"/>
      <c r="RT44" s="34"/>
      <c r="RU44" s="34"/>
      <c r="RV44" s="34"/>
      <c r="RW44" s="34"/>
      <c r="RX44" s="34"/>
      <c r="RY44" s="34"/>
      <c r="RZ44" s="34"/>
      <c r="SA44" s="34"/>
      <c r="SB44" s="34"/>
      <c r="SC44" s="34"/>
      <c r="SD44" s="34"/>
      <c r="SE44" s="34"/>
      <c r="SF44" s="34"/>
      <c r="SG44" s="34"/>
      <c r="SH44" s="34"/>
      <c r="SI44" s="34"/>
      <c r="SJ44" s="34"/>
      <c r="SK44" s="34"/>
      <c r="SL44" s="34"/>
      <c r="SM44" s="34"/>
      <c r="SN44" s="34"/>
      <c r="SO44" s="34"/>
      <c r="SP44" s="34"/>
      <c r="SQ44" s="34"/>
      <c r="SR44" s="34"/>
      <c r="SS44" s="34"/>
      <c r="ST44" s="34"/>
      <c r="SU44" s="34"/>
      <c r="SV44" s="34"/>
      <c r="SW44" s="34"/>
      <c r="SX44" s="34"/>
      <c r="SY44" s="34"/>
      <c r="SZ44" s="34"/>
      <c r="TA44" s="34"/>
      <c r="TB44" s="34"/>
      <c r="TC44" s="34"/>
      <c r="TD44" s="34"/>
      <c r="TE44" s="34"/>
      <c r="TF44" s="34"/>
      <c r="TG44" s="34"/>
      <c r="TH44" s="34"/>
      <c r="TI44" s="34"/>
      <c r="TJ44" s="34"/>
      <c r="TK44" s="34"/>
      <c r="TL44" s="34"/>
      <c r="TM44" s="34"/>
      <c r="TN44" s="34"/>
      <c r="TO44" s="34"/>
      <c r="TP44" s="34"/>
      <c r="TQ44" s="34"/>
      <c r="TR44" s="34"/>
      <c r="TS44" s="34"/>
      <c r="TT44" s="34"/>
      <c r="TU44" s="34"/>
      <c r="TV44" s="34"/>
      <c r="TW44" s="34"/>
      <c r="TX44" s="34"/>
      <c r="TY44" s="34"/>
      <c r="TZ44" s="34"/>
      <c r="UA44" s="34"/>
      <c r="UB44" s="34"/>
      <c r="UC44" s="34"/>
      <c r="UD44" s="34"/>
      <c r="UE44" s="34"/>
      <c r="UF44" s="34"/>
      <c r="UG44" s="34"/>
      <c r="UH44" s="34"/>
      <c r="UI44" s="34"/>
      <c r="UJ44" s="34"/>
      <c r="UK44" s="34"/>
      <c r="UL44" s="34"/>
      <c r="UM44" s="34"/>
      <c r="UN44" s="34"/>
      <c r="UO44" s="34"/>
      <c r="UP44" s="34"/>
      <c r="UQ44" s="34"/>
      <c r="UR44" s="34"/>
      <c r="US44" s="34"/>
      <c r="UT44" s="34"/>
      <c r="UU44" s="34"/>
      <c r="UV44" s="34"/>
      <c r="UW44" s="34"/>
      <c r="UX44" s="34"/>
      <c r="UY44" s="34"/>
      <c r="UZ44" s="34"/>
      <c r="VA44" s="34"/>
      <c r="VB44" s="34"/>
      <c r="VC44" s="34"/>
      <c r="VD44" s="34"/>
      <c r="VE44" s="34"/>
      <c r="VF44" s="34"/>
      <c r="VG44" s="34"/>
      <c r="VH44" s="34"/>
      <c r="VI44" s="34"/>
      <c r="VJ44" s="34"/>
      <c r="VK44" s="34"/>
      <c r="VL44" s="34"/>
      <c r="VM44" s="34"/>
      <c r="VN44" s="34"/>
      <c r="VO44" s="34"/>
      <c r="VP44" s="34"/>
      <c r="VQ44" s="34"/>
      <c r="VR44" s="34"/>
      <c r="VS44" s="34"/>
      <c r="VT44" s="34"/>
      <c r="VU44" s="34"/>
      <c r="VV44" s="34"/>
      <c r="VW44" s="34"/>
      <c r="VX44" s="34"/>
      <c r="VY44" s="34"/>
      <c r="VZ44" s="34"/>
      <c r="WA44" s="34"/>
      <c r="WB44" s="34"/>
      <c r="WC44" s="34"/>
      <c r="WD44" s="34"/>
      <c r="WE44" s="34"/>
      <c r="WF44" s="34"/>
      <c r="WG44" s="34"/>
      <c r="WH44" s="34"/>
      <c r="WI44" s="34"/>
      <c r="WJ44" s="34"/>
      <c r="WK44" s="34"/>
      <c r="WL44" s="34"/>
      <c r="WM44" s="34"/>
      <c r="WN44" s="34"/>
      <c r="WO44" s="34"/>
      <c r="WP44" s="34"/>
      <c r="WQ44" s="34"/>
      <c r="WR44" s="34"/>
      <c r="WS44" s="34"/>
      <c r="WT44" s="34"/>
      <c r="WU44" s="34"/>
      <c r="WV44" s="34"/>
      <c r="WW44" s="34"/>
      <c r="WX44" s="34"/>
      <c r="WY44" s="34"/>
      <c r="WZ44" s="34"/>
      <c r="XA44" s="34"/>
      <c r="XB44" s="34"/>
      <c r="XC44" s="34"/>
      <c r="XD44" s="34"/>
      <c r="XE44" s="34"/>
      <c r="XF44" s="34"/>
      <c r="XG44" s="34"/>
      <c r="XH44" s="34"/>
      <c r="XI44" s="34"/>
      <c r="XJ44" s="34"/>
      <c r="XK44" s="34"/>
      <c r="XL44" s="34"/>
      <c r="XM44" s="34"/>
      <c r="XN44" s="34"/>
      <c r="XO44" s="34"/>
      <c r="XP44" s="34"/>
      <c r="XQ44" s="34"/>
      <c r="XR44" s="34"/>
      <c r="XS44" s="34"/>
      <c r="XT44" s="34"/>
      <c r="XU44" s="34"/>
      <c r="XV44" s="34"/>
      <c r="XW44" s="34"/>
      <c r="XX44" s="34"/>
      <c r="XY44" s="34"/>
      <c r="XZ44" s="34"/>
      <c r="YA44" s="34"/>
      <c r="YB44" s="34"/>
      <c r="YC44" s="34"/>
      <c r="YD44" s="34"/>
      <c r="YE44" s="34"/>
      <c r="YF44" s="34"/>
      <c r="YG44" s="34"/>
      <c r="YH44" s="34"/>
      <c r="YI44" s="34"/>
      <c r="YJ44" s="34"/>
      <c r="YK44" s="34"/>
      <c r="YL44" s="34"/>
      <c r="YM44" s="34"/>
      <c r="YN44" s="34"/>
      <c r="YO44" s="34"/>
      <c r="YP44" s="34"/>
      <c r="YQ44" s="34"/>
      <c r="YR44" s="34"/>
      <c r="YS44" s="34"/>
      <c r="YT44" s="34"/>
      <c r="YU44" s="34"/>
      <c r="YV44" s="34"/>
      <c r="YW44" s="34"/>
      <c r="YX44" s="34"/>
      <c r="YY44" s="34"/>
      <c r="YZ44" s="34"/>
      <c r="ZA44" s="34"/>
      <c r="ZB44" s="34"/>
      <c r="ZC44" s="34"/>
      <c r="ZD44" s="34"/>
      <c r="ZE44" s="34"/>
      <c r="ZF44" s="34"/>
      <c r="ZG44" s="34"/>
      <c r="ZH44" s="34"/>
      <c r="ZI44" s="34"/>
      <c r="ZJ44" s="34"/>
      <c r="ZK44" s="34"/>
      <c r="ZL44" s="34"/>
      <c r="ZM44" s="34"/>
      <c r="ZN44" s="34"/>
      <c r="ZO44" s="34"/>
      <c r="ZP44" s="34"/>
      <c r="ZQ44" s="34"/>
      <c r="ZR44" s="34"/>
      <c r="ZS44" s="34"/>
      <c r="ZT44" s="34"/>
      <c r="ZU44" s="34"/>
      <c r="ZV44" s="34"/>
      <c r="ZW44" s="34"/>
      <c r="ZX44" s="34"/>
      <c r="ZY44" s="34"/>
      <c r="ZZ44" s="34"/>
      <c r="AAA44" s="34"/>
      <c r="AAB44" s="34"/>
      <c r="AAC44" s="34"/>
      <c r="AAD44" s="34"/>
      <c r="AAE44" s="34"/>
      <c r="AAF44" s="34"/>
      <c r="AAG44" s="34"/>
      <c r="AAH44" s="34"/>
      <c r="AAI44" s="34"/>
      <c r="AAJ44" s="34"/>
      <c r="AAK44" s="34"/>
      <c r="AAL44" s="34"/>
      <c r="AAM44" s="34"/>
      <c r="AAN44" s="34"/>
      <c r="AAO44" s="34"/>
      <c r="AAP44" s="34"/>
      <c r="AAQ44" s="34"/>
      <c r="AAR44" s="34"/>
      <c r="AAS44" s="34"/>
      <c r="AAT44" s="34"/>
      <c r="AAU44" s="34"/>
      <c r="AAV44" s="34"/>
      <c r="AAW44" s="34"/>
      <c r="AAX44" s="34"/>
      <c r="AAY44" s="34"/>
      <c r="AAZ44" s="34"/>
      <c r="ABA44" s="34"/>
      <c r="ABB44" s="34"/>
      <c r="ABC44" s="34"/>
      <c r="ABD44" s="34"/>
      <c r="ABE44" s="34"/>
      <c r="ABF44" s="34"/>
      <c r="ABG44" s="34"/>
      <c r="ABH44" s="34"/>
      <c r="ABI44" s="34"/>
      <c r="ABJ44" s="34"/>
      <c r="ABK44" s="34"/>
      <c r="ABL44" s="34"/>
      <c r="ABM44" s="34"/>
      <c r="ABN44" s="34"/>
      <c r="ABO44" s="34"/>
      <c r="ABP44" s="34"/>
      <c r="ABQ44" s="34"/>
      <c r="ABR44" s="34"/>
      <c r="ABS44" s="34"/>
      <c r="ABT44" s="34"/>
      <c r="ABU44" s="34"/>
      <c r="ABV44" s="34"/>
      <c r="ABW44" s="34"/>
      <c r="ABX44" s="34"/>
      <c r="ABY44" s="34"/>
      <c r="ABZ44" s="34"/>
      <c r="ACA44" s="34"/>
      <c r="ACB44" s="34"/>
      <c r="ACC44" s="34"/>
      <c r="ACD44" s="34"/>
      <c r="ACE44" s="34"/>
      <c r="ACF44" s="34"/>
      <c r="ACG44" s="34"/>
      <c r="ACH44" s="34"/>
      <c r="ACI44" s="34"/>
      <c r="ACJ44" s="34"/>
      <c r="ACK44" s="34"/>
      <c r="ACL44" s="34"/>
      <c r="ACM44" s="34"/>
      <c r="ACN44" s="34"/>
      <c r="ACO44" s="34"/>
      <c r="ACP44" s="34"/>
      <c r="ACQ44" s="34"/>
      <c r="ACR44" s="34"/>
      <c r="ACS44" s="34"/>
      <c r="ACT44" s="34"/>
      <c r="ACU44" s="34"/>
      <c r="ACV44" s="34"/>
      <c r="ACW44" s="34"/>
      <c r="ACX44" s="34"/>
      <c r="ACY44" s="34"/>
      <c r="ACZ44" s="34"/>
      <c r="ADA44" s="34"/>
      <c r="ADB44" s="34"/>
      <c r="ADC44" s="34"/>
      <c r="ADD44" s="34"/>
      <c r="ADE44" s="34"/>
      <c r="ADF44" s="34"/>
      <c r="ADG44" s="34"/>
      <c r="ADH44" s="34"/>
      <c r="ADI44" s="34"/>
      <c r="ADJ44" s="34"/>
      <c r="ADK44" s="34"/>
      <c r="ADL44" s="34"/>
      <c r="ADM44" s="34"/>
      <c r="ADN44" s="34"/>
      <c r="ADO44" s="34"/>
      <c r="ADP44" s="34"/>
      <c r="ADQ44" s="34"/>
      <c r="ADR44" s="34"/>
      <c r="ADS44" s="34"/>
      <c r="ADT44" s="34"/>
      <c r="ADU44" s="34"/>
      <c r="ADV44" s="34"/>
      <c r="ADW44" s="34"/>
      <c r="ADX44" s="34"/>
      <c r="ADY44" s="34"/>
      <c r="ADZ44" s="34"/>
      <c r="AEA44" s="34"/>
      <c r="AEB44" s="34"/>
      <c r="AEC44" s="34"/>
      <c r="AED44" s="34"/>
      <c r="AEE44" s="34"/>
      <c r="AEF44" s="34"/>
      <c r="AEG44" s="34"/>
      <c r="AEH44" s="34"/>
      <c r="AEI44" s="34"/>
      <c r="AEJ44" s="34"/>
      <c r="AEK44" s="34"/>
      <c r="AEL44" s="34"/>
      <c r="AEM44" s="34"/>
      <c r="AEN44" s="34"/>
      <c r="AEO44" s="34"/>
      <c r="AEP44" s="34"/>
      <c r="AEQ44" s="34"/>
      <c r="AER44" s="34"/>
      <c r="AES44" s="34"/>
      <c r="AET44" s="34"/>
      <c r="AEU44" s="34"/>
      <c r="AEV44" s="34"/>
      <c r="AEW44" s="34"/>
      <c r="AEX44" s="34"/>
      <c r="AEY44" s="34"/>
      <c r="AEZ44" s="34"/>
      <c r="AFA44" s="34"/>
      <c r="AFB44" s="34"/>
      <c r="AFC44" s="34"/>
      <c r="AFD44" s="34"/>
      <c r="AFE44" s="34"/>
      <c r="AFF44" s="34"/>
      <c r="AFG44" s="34"/>
      <c r="AFH44" s="34"/>
      <c r="AFI44" s="34"/>
      <c r="AFJ44" s="34"/>
      <c r="AFK44" s="34"/>
      <c r="AFL44" s="34"/>
      <c r="AFM44" s="34"/>
      <c r="AFN44" s="34"/>
      <c r="AFO44" s="34"/>
      <c r="AFP44" s="34"/>
      <c r="AFQ44" s="34"/>
      <c r="AFR44" s="34"/>
      <c r="AFS44" s="34"/>
      <c r="AFT44" s="34"/>
      <c r="AFU44" s="34"/>
      <c r="AFV44" s="34"/>
      <c r="AFW44" s="34"/>
      <c r="AFX44" s="34"/>
      <c r="AFY44" s="34"/>
      <c r="AFZ44" s="34"/>
      <c r="AGA44" s="34"/>
      <c r="AGB44" s="34"/>
      <c r="AGC44" s="34"/>
      <c r="AGD44" s="34"/>
      <c r="AGE44" s="34"/>
      <c r="AGF44" s="34"/>
      <c r="AGG44" s="34"/>
      <c r="AGH44" s="34"/>
      <c r="AGI44" s="34"/>
      <c r="AGJ44" s="34"/>
      <c r="AGK44" s="34"/>
      <c r="AGL44" s="34"/>
      <c r="AGM44" s="34"/>
      <c r="AGN44" s="34"/>
      <c r="AGO44" s="34"/>
      <c r="AGP44" s="34"/>
      <c r="AGQ44" s="34"/>
      <c r="AGR44" s="34"/>
      <c r="AGS44" s="34"/>
      <c r="AGT44" s="34"/>
      <c r="AGU44" s="34"/>
      <c r="AGV44" s="34"/>
      <c r="AGW44" s="34"/>
      <c r="AGX44" s="34"/>
      <c r="AGY44" s="34"/>
      <c r="AGZ44" s="34"/>
      <c r="AHA44" s="34"/>
      <c r="AHB44" s="34"/>
      <c r="AHC44" s="34"/>
      <c r="AHD44" s="34"/>
      <c r="AHE44" s="34"/>
      <c r="AHF44" s="34"/>
      <c r="AHG44" s="34"/>
      <c r="AHH44" s="34"/>
      <c r="AHI44" s="34"/>
      <c r="AHJ44" s="34"/>
      <c r="AHK44" s="34"/>
      <c r="AHL44" s="34"/>
      <c r="AHM44" s="34"/>
      <c r="AHN44" s="34"/>
      <c r="AHO44" s="34"/>
      <c r="AHP44" s="34"/>
      <c r="AHQ44" s="34"/>
      <c r="AHR44" s="34"/>
      <c r="AHS44" s="34"/>
      <c r="AHT44" s="34"/>
      <c r="AHU44" s="34"/>
      <c r="AHV44" s="34"/>
      <c r="AHW44" s="34"/>
      <c r="AHX44" s="34"/>
      <c r="AHY44" s="34"/>
      <c r="AHZ44" s="34"/>
      <c r="AIA44" s="34"/>
      <c r="AIB44" s="34"/>
      <c r="AIC44" s="34"/>
      <c r="AID44" s="34"/>
      <c r="AIE44" s="34"/>
      <c r="AIF44" s="34"/>
      <c r="AIG44" s="34"/>
      <c r="AIH44" s="34"/>
      <c r="AII44" s="34"/>
      <c r="AIJ44" s="34"/>
      <c r="AIK44" s="34"/>
      <c r="AIL44" s="34"/>
      <c r="AIM44" s="34"/>
      <c r="AIN44" s="34"/>
      <c r="AIO44" s="34"/>
      <c r="AIP44" s="34"/>
      <c r="AIQ44" s="34"/>
      <c r="AIR44" s="34"/>
      <c r="AIS44" s="34"/>
      <c r="AIT44" s="34"/>
      <c r="AIU44" s="34"/>
      <c r="AIV44" s="34"/>
      <c r="AIW44" s="34"/>
      <c r="AIX44" s="34"/>
      <c r="AIY44" s="34"/>
      <c r="AIZ44" s="34"/>
      <c r="AJA44" s="34"/>
      <c r="AJB44" s="34"/>
      <c r="AJC44" s="34"/>
      <c r="AJD44" s="34"/>
      <c r="AJE44" s="34"/>
      <c r="AJF44" s="34"/>
      <c r="AJG44" s="34"/>
      <c r="AJH44" s="34"/>
      <c r="AJI44" s="34"/>
      <c r="AJJ44" s="34"/>
      <c r="AJK44" s="34"/>
      <c r="AJL44" s="34"/>
      <c r="AJM44" s="34"/>
      <c r="AJN44" s="34"/>
      <c r="AJO44" s="34"/>
      <c r="AJP44" s="34"/>
      <c r="AJQ44" s="34"/>
      <c r="AJR44" s="34"/>
      <c r="AJS44" s="34"/>
      <c r="AJT44" s="34"/>
      <c r="AJU44" s="34"/>
      <c r="AJV44" s="34"/>
      <c r="AJW44" s="34"/>
      <c r="AJX44" s="34"/>
      <c r="AJY44" s="34"/>
      <c r="AJZ44" s="34"/>
      <c r="AKA44" s="34"/>
      <c r="AKB44" s="34"/>
      <c r="AKC44" s="34"/>
      <c r="AKD44" s="34"/>
      <c r="AKE44" s="34"/>
      <c r="AKF44" s="34"/>
      <c r="AKG44" s="34"/>
      <c r="AKH44" s="34"/>
      <c r="AKI44" s="34"/>
      <c r="AKJ44" s="34"/>
      <c r="AKK44" s="34"/>
      <c r="AKL44" s="34"/>
      <c r="AKM44" s="34"/>
      <c r="AKN44" s="34"/>
      <c r="AKO44" s="34"/>
      <c r="AKP44" s="34"/>
      <c r="AKQ44" s="34"/>
      <c r="AKR44" s="34"/>
      <c r="AKS44" s="34"/>
      <c r="AKT44" s="34"/>
      <c r="AKU44" s="34"/>
      <c r="AKV44" s="34"/>
      <c r="AKW44" s="34"/>
      <c r="AKX44" s="34"/>
      <c r="AKY44" s="34"/>
      <c r="AKZ44" s="34"/>
      <c r="ALA44" s="34"/>
      <c r="ALB44" s="34"/>
      <c r="ALC44" s="34"/>
      <c r="ALD44" s="34"/>
      <c r="ALE44" s="34"/>
      <c r="ALF44" s="34"/>
      <c r="ALG44" s="34"/>
      <c r="ALH44" s="34"/>
      <c r="ALI44" s="34"/>
      <c r="ALJ44" s="34"/>
      <c r="ALK44" s="34"/>
      <c r="ALL44" s="34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</row>
    <row r="45" spans="1:1011" s="36" customFormat="1" ht="11.25" x14ac:dyDescent="0.15">
      <c r="A45" s="38">
        <f t="shared" si="3"/>
        <v>37</v>
      </c>
      <c r="B45" s="65" t="s">
        <v>43</v>
      </c>
      <c r="C45" s="45" t="s">
        <v>7</v>
      </c>
      <c r="D45" s="45">
        <v>300</v>
      </c>
      <c r="E45" s="46"/>
      <c r="F45" s="46"/>
      <c r="G45" s="48"/>
      <c r="H45" s="39">
        <f t="shared" si="0"/>
        <v>0</v>
      </c>
      <c r="I45" s="50"/>
      <c r="J45" s="39">
        <f t="shared" si="1"/>
        <v>0</v>
      </c>
      <c r="K45" s="39" t="e">
        <f t="shared" si="2"/>
        <v>#DIV/0!</v>
      </c>
      <c r="L45" s="5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34"/>
      <c r="PM45" s="34"/>
      <c r="PN45" s="34"/>
      <c r="PO45" s="34"/>
      <c r="PP45" s="34"/>
      <c r="PQ45" s="34"/>
      <c r="PR45" s="34"/>
      <c r="PS45" s="34"/>
      <c r="PT45" s="34"/>
      <c r="PU45" s="34"/>
      <c r="PV45" s="34"/>
      <c r="PW45" s="34"/>
      <c r="PX45" s="34"/>
      <c r="PY45" s="34"/>
      <c r="PZ45" s="34"/>
      <c r="QA45" s="34"/>
      <c r="QB45" s="34"/>
      <c r="QC45" s="34"/>
      <c r="QD45" s="34"/>
      <c r="QE45" s="34"/>
      <c r="QF45" s="34"/>
      <c r="QG45" s="34"/>
      <c r="QH45" s="34"/>
      <c r="QI45" s="34"/>
      <c r="QJ45" s="34"/>
      <c r="QK45" s="34"/>
      <c r="QL45" s="34"/>
      <c r="QM45" s="34"/>
      <c r="QN45" s="34"/>
      <c r="QO45" s="34"/>
      <c r="QP45" s="34"/>
      <c r="QQ45" s="34"/>
      <c r="QR45" s="34"/>
      <c r="QS45" s="34"/>
      <c r="QT45" s="34"/>
      <c r="QU45" s="34"/>
      <c r="QV45" s="34"/>
      <c r="QW45" s="34"/>
      <c r="QX45" s="34"/>
      <c r="QY45" s="34"/>
      <c r="QZ45" s="34"/>
      <c r="RA45" s="34"/>
      <c r="RB45" s="34"/>
      <c r="RC45" s="34"/>
      <c r="RD45" s="34"/>
      <c r="RE45" s="34"/>
      <c r="RF45" s="34"/>
      <c r="RG45" s="34"/>
      <c r="RH45" s="34"/>
      <c r="RI45" s="34"/>
      <c r="RJ45" s="34"/>
      <c r="RK45" s="34"/>
      <c r="RL45" s="34"/>
      <c r="RM45" s="34"/>
      <c r="RN45" s="34"/>
      <c r="RO45" s="34"/>
      <c r="RP45" s="34"/>
      <c r="RQ45" s="34"/>
      <c r="RR45" s="34"/>
      <c r="RS45" s="34"/>
      <c r="RT45" s="34"/>
      <c r="RU45" s="34"/>
      <c r="RV45" s="34"/>
      <c r="RW45" s="34"/>
      <c r="RX45" s="34"/>
      <c r="RY45" s="34"/>
      <c r="RZ45" s="34"/>
      <c r="SA45" s="34"/>
      <c r="SB45" s="34"/>
      <c r="SC45" s="34"/>
      <c r="SD45" s="34"/>
      <c r="SE45" s="34"/>
      <c r="SF45" s="34"/>
      <c r="SG45" s="34"/>
      <c r="SH45" s="34"/>
      <c r="SI45" s="34"/>
      <c r="SJ45" s="34"/>
      <c r="SK45" s="34"/>
      <c r="SL45" s="34"/>
      <c r="SM45" s="34"/>
      <c r="SN45" s="34"/>
      <c r="SO45" s="34"/>
      <c r="SP45" s="34"/>
      <c r="SQ45" s="34"/>
      <c r="SR45" s="34"/>
      <c r="SS45" s="34"/>
      <c r="ST45" s="34"/>
      <c r="SU45" s="34"/>
      <c r="SV45" s="34"/>
      <c r="SW45" s="34"/>
      <c r="SX45" s="34"/>
      <c r="SY45" s="34"/>
      <c r="SZ45" s="34"/>
      <c r="TA45" s="34"/>
      <c r="TB45" s="34"/>
      <c r="TC45" s="34"/>
      <c r="TD45" s="34"/>
      <c r="TE45" s="34"/>
      <c r="TF45" s="34"/>
      <c r="TG45" s="34"/>
      <c r="TH45" s="34"/>
      <c r="TI45" s="34"/>
      <c r="TJ45" s="34"/>
      <c r="TK45" s="34"/>
      <c r="TL45" s="34"/>
      <c r="TM45" s="34"/>
      <c r="TN45" s="34"/>
      <c r="TO45" s="34"/>
      <c r="TP45" s="34"/>
      <c r="TQ45" s="34"/>
      <c r="TR45" s="34"/>
      <c r="TS45" s="34"/>
      <c r="TT45" s="34"/>
      <c r="TU45" s="34"/>
      <c r="TV45" s="34"/>
      <c r="TW45" s="34"/>
      <c r="TX45" s="34"/>
      <c r="TY45" s="34"/>
      <c r="TZ45" s="34"/>
      <c r="UA45" s="34"/>
      <c r="UB45" s="34"/>
      <c r="UC45" s="34"/>
      <c r="UD45" s="34"/>
      <c r="UE45" s="34"/>
      <c r="UF45" s="34"/>
      <c r="UG45" s="34"/>
      <c r="UH45" s="34"/>
      <c r="UI45" s="34"/>
      <c r="UJ45" s="34"/>
      <c r="UK45" s="34"/>
      <c r="UL45" s="34"/>
      <c r="UM45" s="34"/>
      <c r="UN45" s="34"/>
      <c r="UO45" s="34"/>
      <c r="UP45" s="34"/>
      <c r="UQ45" s="34"/>
      <c r="UR45" s="34"/>
      <c r="US45" s="34"/>
      <c r="UT45" s="34"/>
      <c r="UU45" s="34"/>
      <c r="UV45" s="34"/>
      <c r="UW45" s="34"/>
      <c r="UX45" s="34"/>
      <c r="UY45" s="34"/>
      <c r="UZ45" s="34"/>
      <c r="VA45" s="34"/>
      <c r="VB45" s="34"/>
      <c r="VC45" s="34"/>
      <c r="VD45" s="34"/>
      <c r="VE45" s="34"/>
      <c r="VF45" s="34"/>
      <c r="VG45" s="34"/>
      <c r="VH45" s="34"/>
      <c r="VI45" s="34"/>
      <c r="VJ45" s="34"/>
      <c r="VK45" s="34"/>
      <c r="VL45" s="34"/>
      <c r="VM45" s="34"/>
      <c r="VN45" s="34"/>
      <c r="VO45" s="34"/>
      <c r="VP45" s="34"/>
      <c r="VQ45" s="34"/>
      <c r="VR45" s="34"/>
      <c r="VS45" s="34"/>
      <c r="VT45" s="34"/>
      <c r="VU45" s="34"/>
      <c r="VV45" s="34"/>
      <c r="VW45" s="34"/>
      <c r="VX45" s="34"/>
      <c r="VY45" s="34"/>
      <c r="VZ45" s="34"/>
      <c r="WA45" s="34"/>
      <c r="WB45" s="34"/>
      <c r="WC45" s="34"/>
      <c r="WD45" s="34"/>
      <c r="WE45" s="34"/>
      <c r="WF45" s="34"/>
      <c r="WG45" s="34"/>
      <c r="WH45" s="34"/>
      <c r="WI45" s="34"/>
      <c r="WJ45" s="34"/>
      <c r="WK45" s="34"/>
      <c r="WL45" s="34"/>
      <c r="WM45" s="34"/>
      <c r="WN45" s="34"/>
      <c r="WO45" s="34"/>
      <c r="WP45" s="34"/>
      <c r="WQ45" s="34"/>
      <c r="WR45" s="34"/>
      <c r="WS45" s="34"/>
      <c r="WT45" s="34"/>
      <c r="WU45" s="34"/>
      <c r="WV45" s="34"/>
      <c r="WW45" s="34"/>
      <c r="WX45" s="34"/>
      <c r="WY45" s="34"/>
      <c r="WZ45" s="34"/>
      <c r="XA45" s="34"/>
      <c r="XB45" s="34"/>
      <c r="XC45" s="34"/>
      <c r="XD45" s="34"/>
      <c r="XE45" s="34"/>
      <c r="XF45" s="34"/>
      <c r="XG45" s="34"/>
      <c r="XH45" s="34"/>
      <c r="XI45" s="34"/>
      <c r="XJ45" s="34"/>
      <c r="XK45" s="34"/>
      <c r="XL45" s="34"/>
      <c r="XM45" s="34"/>
      <c r="XN45" s="34"/>
      <c r="XO45" s="34"/>
      <c r="XP45" s="34"/>
      <c r="XQ45" s="34"/>
      <c r="XR45" s="34"/>
      <c r="XS45" s="34"/>
      <c r="XT45" s="34"/>
      <c r="XU45" s="34"/>
      <c r="XV45" s="34"/>
      <c r="XW45" s="34"/>
      <c r="XX45" s="34"/>
      <c r="XY45" s="34"/>
      <c r="XZ45" s="34"/>
      <c r="YA45" s="34"/>
      <c r="YB45" s="34"/>
      <c r="YC45" s="34"/>
      <c r="YD45" s="34"/>
      <c r="YE45" s="34"/>
      <c r="YF45" s="34"/>
      <c r="YG45" s="34"/>
      <c r="YH45" s="34"/>
      <c r="YI45" s="34"/>
      <c r="YJ45" s="34"/>
      <c r="YK45" s="34"/>
      <c r="YL45" s="34"/>
      <c r="YM45" s="34"/>
      <c r="YN45" s="34"/>
      <c r="YO45" s="34"/>
      <c r="YP45" s="34"/>
      <c r="YQ45" s="34"/>
      <c r="YR45" s="34"/>
      <c r="YS45" s="34"/>
      <c r="YT45" s="34"/>
      <c r="YU45" s="34"/>
      <c r="YV45" s="34"/>
      <c r="YW45" s="34"/>
      <c r="YX45" s="34"/>
      <c r="YY45" s="34"/>
      <c r="YZ45" s="34"/>
      <c r="ZA45" s="34"/>
      <c r="ZB45" s="34"/>
      <c r="ZC45" s="34"/>
      <c r="ZD45" s="34"/>
      <c r="ZE45" s="34"/>
      <c r="ZF45" s="34"/>
      <c r="ZG45" s="34"/>
      <c r="ZH45" s="34"/>
      <c r="ZI45" s="34"/>
      <c r="ZJ45" s="34"/>
      <c r="ZK45" s="34"/>
      <c r="ZL45" s="34"/>
      <c r="ZM45" s="34"/>
      <c r="ZN45" s="34"/>
      <c r="ZO45" s="34"/>
      <c r="ZP45" s="34"/>
      <c r="ZQ45" s="34"/>
      <c r="ZR45" s="34"/>
      <c r="ZS45" s="34"/>
      <c r="ZT45" s="34"/>
      <c r="ZU45" s="34"/>
      <c r="ZV45" s="34"/>
      <c r="ZW45" s="34"/>
      <c r="ZX45" s="34"/>
      <c r="ZY45" s="34"/>
      <c r="ZZ45" s="34"/>
      <c r="AAA45" s="34"/>
      <c r="AAB45" s="34"/>
      <c r="AAC45" s="34"/>
      <c r="AAD45" s="34"/>
      <c r="AAE45" s="34"/>
      <c r="AAF45" s="34"/>
      <c r="AAG45" s="34"/>
      <c r="AAH45" s="34"/>
      <c r="AAI45" s="34"/>
      <c r="AAJ45" s="34"/>
      <c r="AAK45" s="34"/>
      <c r="AAL45" s="34"/>
      <c r="AAM45" s="34"/>
      <c r="AAN45" s="34"/>
      <c r="AAO45" s="34"/>
      <c r="AAP45" s="34"/>
      <c r="AAQ45" s="34"/>
      <c r="AAR45" s="34"/>
      <c r="AAS45" s="34"/>
      <c r="AAT45" s="34"/>
      <c r="AAU45" s="34"/>
      <c r="AAV45" s="34"/>
      <c r="AAW45" s="34"/>
      <c r="AAX45" s="34"/>
      <c r="AAY45" s="34"/>
      <c r="AAZ45" s="34"/>
      <c r="ABA45" s="34"/>
      <c r="ABB45" s="34"/>
      <c r="ABC45" s="34"/>
      <c r="ABD45" s="34"/>
      <c r="ABE45" s="34"/>
      <c r="ABF45" s="34"/>
      <c r="ABG45" s="34"/>
      <c r="ABH45" s="34"/>
      <c r="ABI45" s="34"/>
      <c r="ABJ45" s="34"/>
      <c r="ABK45" s="34"/>
      <c r="ABL45" s="34"/>
      <c r="ABM45" s="34"/>
      <c r="ABN45" s="34"/>
      <c r="ABO45" s="34"/>
      <c r="ABP45" s="34"/>
      <c r="ABQ45" s="34"/>
      <c r="ABR45" s="34"/>
      <c r="ABS45" s="34"/>
      <c r="ABT45" s="34"/>
      <c r="ABU45" s="34"/>
      <c r="ABV45" s="34"/>
      <c r="ABW45" s="34"/>
      <c r="ABX45" s="34"/>
      <c r="ABY45" s="34"/>
      <c r="ABZ45" s="34"/>
      <c r="ACA45" s="34"/>
      <c r="ACB45" s="34"/>
      <c r="ACC45" s="34"/>
      <c r="ACD45" s="34"/>
      <c r="ACE45" s="34"/>
      <c r="ACF45" s="34"/>
      <c r="ACG45" s="34"/>
      <c r="ACH45" s="34"/>
      <c r="ACI45" s="34"/>
      <c r="ACJ45" s="34"/>
      <c r="ACK45" s="34"/>
      <c r="ACL45" s="34"/>
      <c r="ACM45" s="34"/>
      <c r="ACN45" s="34"/>
      <c r="ACO45" s="34"/>
      <c r="ACP45" s="34"/>
      <c r="ACQ45" s="34"/>
      <c r="ACR45" s="34"/>
      <c r="ACS45" s="34"/>
      <c r="ACT45" s="34"/>
      <c r="ACU45" s="34"/>
      <c r="ACV45" s="34"/>
      <c r="ACW45" s="34"/>
      <c r="ACX45" s="34"/>
      <c r="ACY45" s="34"/>
      <c r="ACZ45" s="34"/>
      <c r="ADA45" s="34"/>
      <c r="ADB45" s="34"/>
      <c r="ADC45" s="34"/>
      <c r="ADD45" s="34"/>
      <c r="ADE45" s="34"/>
      <c r="ADF45" s="34"/>
      <c r="ADG45" s="34"/>
      <c r="ADH45" s="34"/>
      <c r="ADI45" s="34"/>
      <c r="ADJ45" s="34"/>
      <c r="ADK45" s="34"/>
      <c r="ADL45" s="34"/>
      <c r="ADM45" s="34"/>
      <c r="ADN45" s="34"/>
      <c r="ADO45" s="34"/>
      <c r="ADP45" s="34"/>
      <c r="ADQ45" s="34"/>
      <c r="ADR45" s="34"/>
      <c r="ADS45" s="34"/>
      <c r="ADT45" s="34"/>
      <c r="ADU45" s="34"/>
      <c r="ADV45" s="34"/>
      <c r="ADW45" s="34"/>
      <c r="ADX45" s="34"/>
      <c r="ADY45" s="34"/>
      <c r="ADZ45" s="34"/>
      <c r="AEA45" s="34"/>
      <c r="AEB45" s="34"/>
      <c r="AEC45" s="34"/>
      <c r="AED45" s="34"/>
      <c r="AEE45" s="34"/>
      <c r="AEF45" s="34"/>
      <c r="AEG45" s="34"/>
      <c r="AEH45" s="34"/>
      <c r="AEI45" s="34"/>
      <c r="AEJ45" s="34"/>
      <c r="AEK45" s="34"/>
      <c r="AEL45" s="34"/>
      <c r="AEM45" s="34"/>
      <c r="AEN45" s="34"/>
      <c r="AEO45" s="34"/>
      <c r="AEP45" s="34"/>
      <c r="AEQ45" s="34"/>
      <c r="AER45" s="34"/>
      <c r="AES45" s="34"/>
      <c r="AET45" s="34"/>
      <c r="AEU45" s="34"/>
      <c r="AEV45" s="34"/>
      <c r="AEW45" s="34"/>
      <c r="AEX45" s="34"/>
      <c r="AEY45" s="34"/>
      <c r="AEZ45" s="34"/>
      <c r="AFA45" s="34"/>
      <c r="AFB45" s="34"/>
      <c r="AFC45" s="34"/>
      <c r="AFD45" s="34"/>
      <c r="AFE45" s="34"/>
      <c r="AFF45" s="34"/>
      <c r="AFG45" s="34"/>
      <c r="AFH45" s="34"/>
      <c r="AFI45" s="34"/>
      <c r="AFJ45" s="34"/>
      <c r="AFK45" s="34"/>
      <c r="AFL45" s="34"/>
      <c r="AFM45" s="34"/>
      <c r="AFN45" s="34"/>
      <c r="AFO45" s="34"/>
      <c r="AFP45" s="34"/>
      <c r="AFQ45" s="34"/>
      <c r="AFR45" s="34"/>
      <c r="AFS45" s="34"/>
      <c r="AFT45" s="34"/>
      <c r="AFU45" s="34"/>
      <c r="AFV45" s="34"/>
      <c r="AFW45" s="34"/>
      <c r="AFX45" s="34"/>
      <c r="AFY45" s="34"/>
      <c r="AFZ45" s="34"/>
      <c r="AGA45" s="34"/>
      <c r="AGB45" s="34"/>
      <c r="AGC45" s="34"/>
      <c r="AGD45" s="34"/>
      <c r="AGE45" s="34"/>
      <c r="AGF45" s="34"/>
      <c r="AGG45" s="34"/>
      <c r="AGH45" s="34"/>
      <c r="AGI45" s="34"/>
      <c r="AGJ45" s="34"/>
      <c r="AGK45" s="34"/>
      <c r="AGL45" s="34"/>
      <c r="AGM45" s="34"/>
      <c r="AGN45" s="34"/>
      <c r="AGO45" s="34"/>
      <c r="AGP45" s="34"/>
      <c r="AGQ45" s="34"/>
      <c r="AGR45" s="34"/>
      <c r="AGS45" s="34"/>
      <c r="AGT45" s="34"/>
      <c r="AGU45" s="34"/>
      <c r="AGV45" s="34"/>
      <c r="AGW45" s="34"/>
      <c r="AGX45" s="34"/>
      <c r="AGY45" s="34"/>
      <c r="AGZ45" s="34"/>
      <c r="AHA45" s="34"/>
      <c r="AHB45" s="34"/>
      <c r="AHC45" s="34"/>
      <c r="AHD45" s="34"/>
      <c r="AHE45" s="34"/>
      <c r="AHF45" s="34"/>
      <c r="AHG45" s="34"/>
      <c r="AHH45" s="34"/>
      <c r="AHI45" s="34"/>
      <c r="AHJ45" s="34"/>
      <c r="AHK45" s="34"/>
      <c r="AHL45" s="34"/>
      <c r="AHM45" s="34"/>
      <c r="AHN45" s="34"/>
      <c r="AHO45" s="34"/>
      <c r="AHP45" s="34"/>
      <c r="AHQ45" s="34"/>
      <c r="AHR45" s="34"/>
      <c r="AHS45" s="34"/>
      <c r="AHT45" s="34"/>
      <c r="AHU45" s="34"/>
      <c r="AHV45" s="34"/>
      <c r="AHW45" s="34"/>
      <c r="AHX45" s="34"/>
      <c r="AHY45" s="34"/>
      <c r="AHZ45" s="34"/>
      <c r="AIA45" s="34"/>
      <c r="AIB45" s="34"/>
      <c r="AIC45" s="34"/>
      <c r="AID45" s="34"/>
      <c r="AIE45" s="34"/>
      <c r="AIF45" s="34"/>
      <c r="AIG45" s="34"/>
      <c r="AIH45" s="34"/>
      <c r="AII45" s="34"/>
      <c r="AIJ45" s="34"/>
      <c r="AIK45" s="34"/>
      <c r="AIL45" s="34"/>
      <c r="AIM45" s="34"/>
      <c r="AIN45" s="34"/>
      <c r="AIO45" s="34"/>
      <c r="AIP45" s="34"/>
      <c r="AIQ45" s="34"/>
      <c r="AIR45" s="34"/>
      <c r="AIS45" s="34"/>
      <c r="AIT45" s="34"/>
      <c r="AIU45" s="34"/>
      <c r="AIV45" s="34"/>
      <c r="AIW45" s="34"/>
      <c r="AIX45" s="34"/>
      <c r="AIY45" s="34"/>
      <c r="AIZ45" s="34"/>
      <c r="AJA45" s="34"/>
      <c r="AJB45" s="34"/>
      <c r="AJC45" s="34"/>
      <c r="AJD45" s="34"/>
      <c r="AJE45" s="34"/>
      <c r="AJF45" s="34"/>
      <c r="AJG45" s="34"/>
      <c r="AJH45" s="34"/>
      <c r="AJI45" s="34"/>
      <c r="AJJ45" s="34"/>
      <c r="AJK45" s="34"/>
      <c r="AJL45" s="34"/>
      <c r="AJM45" s="34"/>
      <c r="AJN45" s="34"/>
      <c r="AJO45" s="34"/>
      <c r="AJP45" s="34"/>
      <c r="AJQ45" s="34"/>
      <c r="AJR45" s="34"/>
      <c r="AJS45" s="34"/>
      <c r="AJT45" s="34"/>
      <c r="AJU45" s="34"/>
      <c r="AJV45" s="34"/>
      <c r="AJW45" s="34"/>
      <c r="AJX45" s="34"/>
      <c r="AJY45" s="34"/>
      <c r="AJZ45" s="34"/>
      <c r="AKA45" s="34"/>
      <c r="AKB45" s="34"/>
      <c r="AKC45" s="34"/>
      <c r="AKD45" s="34"/>
      <c r="AKE45" s="34"/>
      <c r="AKF45" s="34"/>
      <c r="AKG45" s="34"/>
      <c r="AKH45" s="34"/>
      <c r="AKI45" s="34"/>
      <c r="AKJ45" s="34"/>
      <c r="AKK45" s="34"/>
      <c r="AKL45" s="34"/>
      <c r="AKM45" s="34"/>
      <c r="AKN45" s="34"/>
      <c r="AKO45" s="34"/>
      <c r="AKP45" s="34"/>
      <c r="AKQ45" s="34"/>
      <c r="AKR45" s="34"/>
      <c r="AKS45" s="34"/>
      <c r="AKT45" s="34"/>
      <c r="AKU45" s="34"/>
      <c r="AKV45" s="34"/>
      <c r="AKW45" s="34"/>
      <c r="AKX45" s="34"/>
      <c r="AKY45" s="34"/>
      <c r="AKZ45" s="34"/>
      <c r="ALA45" s="34"/>
      <c r="ALB45" s="34"/>
      <c r="ALC45" s="34"/>
      <c r="ALD45" s="34"/>
      <c r="ALE45" s="34"/>
      <c r="ALF45" s="34"/>
      <c r="ALG45" s="34"/>
      <c r="ALH45" s="34"/>
      <c r="ALI45" s="34"/>
      <c r="ALJ45" s="34"/>
      <c r="ALK45" s="34"/>
      <c r="ALL45" s="34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</row>
    <row r="46" spans="1:1011" s="36" customFormat="1" ht="11.25" x14ac:dyDescent="0.15">
      <c r="A46" s="38">
        <f t="shared" si="3"/>
        <v>38</v>
      </c>
      <c r="B46" s="65" t="s">
        <v>44</v>
      </c>
      <c r="C46" s="45" t="s">
        <v>7</v>
      </c>
      <c r="D46" s="45">
        <v>300</v>
      </c>
      <c r="E46" s="46"/>
      <c r="F46" s="46"/>
      <c r="G46" s="48"/>
      <c r="H46" s="39">
        <f t="shared" si="0"/>
        <v>0</v>
      </c>
      <c r="I46" s="50"/>
      <c r="J46" s="39">
        <f t="shared" si="1"/>
        <v>0</v>
      </c>
      <c r="K46" s="39" t="e">
        <f t="shared" si="2"/>
        <v>#DIV/0!</v>
      </c>
      <c r="L46" s="5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34"/>
      <c r="PM46" s="34"/>
      <c r="PN46" s="34"/>
      <c r="PO46" s="34"/>
      <c r="PP46" s="34"/>
      <c r="PQ46" s="34"/>
      <c r="PR46" s="34"/>
      <c r="PS46" s="34"/>
      <c r="PT46" s="34"/>
      <c r="PU46" s="34"/>
      <c r="PV46" s="34"/>
      <c r="PW46" s="34"/>
      <c r="PX46" s="34"/>
      <c r="PY46" s="34"/>
      <c r="PZ46" s="34"/>
      <c r="QA46" s="34"/>
      <c r="QB46" s="34"/>
      <c r="QC46" s="34"/>
      <c r="QD46" s="34"/>
      <c r="QE46" s="34"/>
      <c r="QF46" s="34"/>
      <c r="QG46" s="34"/>
      <c r="QH46" s="34"/>
      <c r="QI46" s="34"/>
      <c r="QJ46" s="34"/>
      <c r="QK46" s="34"/>
      <c r="QL46" s="34"/>
      <c r="QM46" s="34"/>
      <c r="QN46" s="34"/>
      <c r="QO46" s="34"/>
      <c r="QP46" s="34"/>
      <c r="QQ46" s="34"/>
      <c r="QR46" s="34"/>
      <c r="QS46" s="34"/>
      <c r="QT46" s="34"/>
      <c r="QU46" s="34"/>
      <c r="QV46" s="34"/>
      <c r="QW46" s="34"/>
      <c r="QX46" s="34"/>
      <c r="QY46" s="34"/>
      <c r="QZ46" s="34"/>
      <c r="RA46" s="34"/>
      <c r="RB46" s="34"/>
      <c r="RC46" s="34"/>
      <c r="RD46" s="34"/>
      <c r="RE46" s="34"/>
      <c r="RF46" s="34"/>
      <c r="RG46" s="34"/>
      <c r="RH46" s="34"/>
      <c r="RI46" s="34"/>
      <c r="RJ46" s="34"/>
      <c r="RK46" s="34"/>
      <c r="RL46" s="34"/>
      <c r="RM46" s="34"/>
      <c r="RN46" s="34"/>
      <c r="RO46" s="34"/>
      <c r="RP46" s="34"/>
      <c r="RQ46" s="34"/>
      <c r="RR46" s="34"/>
      <c r="RS46" s="34"/>
      <c r="RT46" s="34"/>
      <c r="RU46" s="34"/>
      <c r="RV46" s="34"/>
      <c r="RW46" s="34"/>
      <c r="RX46" s="34"/>
      <c r="RY46" s="34"/>
      <c r="RZ46" s="34"/>
      <c r="SA46" s="34"/>
      <c r="SB46" s="34"/>
      <c r="SC46" s="34"/>
      <c r="SD46" s="34"/>
      <c r="SE46" s="34"/>
      <c r="SF46" s="34"/>
      <c r="SG46" s="34"/>
      <c r="SH46" s="34"/>
      <c r="SI46" s="34"/>
      <c r="SJ46" s="34"/>
      <c r="SK46" s="34"/>
      <c r="SL46" s="34"/>
      <c r="SM46" s="34"/>
      <c r="SN46" s="34"/>
      <c r="SO46" s="34"/>
      <c r="SP46" s="34"/>
      <c r="SQ46" s="34"/>
      <c r="SR46" s="34"/>
      <c r="SS46" s="34"/>
      <c r="ST46" s="34"/>
      <c r="SU46" s="34"/>
      <c r="SV46" s="34"/>
      <c r="SW46" s="34"/>
      <c r="SX46" s="34"/>
      <c r="SY46" s="34"/>
      <c r="SZ46" s="34"/>
      <c r="TA46" s="34"/>
      <c r="TB46" s="34"/>
      <c r="TC46" s="34"/>
      <c r="TD46" s="34"/>
      <c r="TE46" s="34"/>
      <c r="TF46" s="34"/>
      <c r="TG46" s="34"/>
      <c r="TH46" s="34"/>
      <c r="TI46" s="34"/>
      <c r="TJ46" s="34"/>
      <c r="TK46" s="34"/>
      <c r="TL46" s="34"/>
      <c r="TM46" s="34"/>
      <c r="TN46" s="34"/>
      <c r="TO46" s="34"/>
      <c r="TP46" s="34"/>
      <c r="TQ46" s="34"/>
      <c r="TR46" s="34"/>
      <c r="TS46" s="34"/>
      <c r="TT46" s="34"/>
      <c r="TU46" s="34"/>
      <c r="TV46" s="34"/>
      <c r="TW46" s="34"/>
      <c r="TX46" s="34"/>
      <c r="TY46" s="34"/>
      <c r="TZ46" s="34"/>
      <c r="UA46" s="34"/>
      <c r="UB46" s="34"/>
      <c r="UC46" s="34"/>
      <c r="UD46" s="34"/>
      <c r="UE46" s="34"/>
      <c r="UF46" s="34"/>
      <c r="UG46" s="34"/>
      <c r="UH46" s="34"/>
      <c r="UI46" s="34"/>
      <c r="UJ46" s="34"/>
      <c r="UK46" s="34"/>
      <c r="UL46" s="34"/>
      <c r="UM46" s="34"/>
      <c r="UN46" s="34"/>
      <c r="UO46" s="34"/>
      <c r="UP46" s="34"/>
      <c r="UQ46" s="34"/>
      <c r="UR46" s="34"/>
      <c r="US46" s="34"/>
      <c r="UT46" s="34"/>
      <c r="UU46" s="34"/>
      <c r="UV46" s="34"/>
      <c r="UW46" s="34"/>
      <c r="UX46" s="34"/>
      <c r="UY46" s="34"/>
      <c r="UZ46" s="34"/>
      <c r="VA46" s="34"/>
      <c r="VB46" s="34"/>
      <c r="VC46" s="34"/>
      <c r="VD46" s="34"/>
      <c r="VE46" s="34"/>
      <c r="VF46" s="34"/>
      <c r="VG46" s="34"/>
      <c r="VH46" s="34"/>
      <c r="VI46" s="34"/>
      <c r="VJ46" s="34"/>
      <c r="VK46" s="34"/>
      <c r="VL46" s="34"/>
      <c r="VM46" s="34"/>
      <c r="VN46" s="34"/>
      <c r="VO46" s="34"/>
      <c r="VP46" s="34"/>
      <c r="VQ46" s="34"/>
      <c r="VR46" s="34"/>
      <c r="VS46" s="34"/>
      <c r="VT46" s="34"/>
      <c r="VU46" s="34"/>
      <c r="VV46" s="34"/>
      <c r="VW46" s="34"/>
      <c r="VX46" s="34"/>
      <c r="VY46" s="34"/>
      <c r="VZ46" s="34"/>
      <c r="WA46" s="34"/>
      <c r="WB46" s="34"/>
      <c r="WC46" s="34"/>
      <c r="WD46" s="34"/>
      <c r="WE46" s="34"/>
      <c r="WF46" s="34"/>
      <c r="WG46" s="34"/>
      <c r="WH46" s="34"/>
      <c r="WI46" s="34"/>
      <c r="WJ46" s="34"/>
      <c r="WK46" s="34"/>
      <c r="WL46" s="34"/>
      <c r="WM46" s="34"/>
      <c r="WN46" s="34"/>
      <c r="WO46" s="34"/>
      <c r="WP46" s="34"/>
      <c r="WQ46" s="34"/>
      <c r="WR46" s="34"/>
      <c r="WS46" s="34"/>
      <c r="WT46" s="34"/>
      <c r="WU46" s="34"/>
      <c r="WV46" s="34"/>
      <c r="WW46" s="34"/>
      <c r="WX46" s="34"/>
      <c r="WY46" s="34"/>
      <c r="WZ46" s="34"/>
      <c r="XA46" s="34"/>
      <c r="XB46" s="34"/>
      <c r="XC46" s="34"/>
      <c r="XD46" s="34"/>
      <c r="XE46" s="34"/>
      <c r="XF46" s="34"/>
      <c r="XG46" s="34"/>
      <c r="XH46" s="34"/>
      <c r="XI46" s="34"/>
      <c r="XJ46" s="34"/>
      <c r="XK46" s="34"/>
      <c r="XL46" s="34"/>
      <c r="XM46" s="34"/>
      <c r="XN46" s="34"/>
      <c r="XO46" s="34"/>
      <c r="XP46" s="34"/>
      <c r="XQ46" s="34"/>
      <c r="XR46" s="34"/>
      <c r="XS46" s="34"/>
      <c r="XT46" s="34"/>
      <c r="XU46" s="34"/>
      <c r="XV46" s="34"/>
      <c r="XW46" s="34"/>
      <c r="XX46" s="34"/>
      <c r="XY46" s="34"/>
      <c r="XZ46" s="34"/>
      <c r="YA46" s="34"/>
      <c r="YB46" s="34"/>
      <c r="YC46" s="34"/>
      <c r="YD46" s="34"/>
      <c r="YE46" s="34"/>
      <c r="YF46" s="34"/>
      <c r="YG46" s="34"/>
      <c r="YH46" s="34"/>
      <c r="YI46" s="34"/>
      <c r="YJ46" s="34"/>
      <c r="YK46" s="34"/>
      <c r="YL46" s="34"/>
      <c r="YM46" s="34"/>
      <c r="YN46" s="34"/>
      <c r="YO46" s="34"/>
      <c r="YP46" s="34"/>
      <c r="YQ46" s="34"/>
      <c r="YR46" s="34"/>
      <c r="YS46" s="34"/>
      <c r="YT46" s="34"/>
      <c r="YU46" s="34"/>
      <c r="YV46" s="34"/>
      <c r="YW46" s="34"/>
      <c r="YX46" s="34"/>
      <c r="YY46" s="34"/>
      <c r="YZ46" s="34"/>
      <c r="ZA46" s="34"/>
      <c r="ZB46" s="34"/>
      <c r="ZC46" s="34"/>
      <c r="ZD46" s="34"/>
      <c r="ZE46" s="34"/>
      <c r="ZF46" s="34"/>
      <c r="ZG46" s="34"/>
      <c r="ZH46" s="34"/>
      <c r="ZI46" s="34"/>
      <c r="ZJ46" s="34"/>
      <c r="ZK46" s="34"/>
      <c r="ZL46" s="34"/>
      <c r="ZM46" s="34"/>
      <c r="ZN46" s="34"/>
      <c r="ZO46" s="34"/>
      <c r="ZP46" s="34"/>
      <c r="ZQ46" s="34"/>
      <c r="ZR46" s="34"/>
      <c r="ZS46" s="34"/>
      <c r="ZT46" s="34"/>
      <c r="ZU46" s="34"/>
      <c r="ZV46" s="34"/>
      <c r="ZW46" s="34"/>
      <c r="ZX46" s="34"/>
      <c r="ZY46" s="34"/>
      <c r="ZZ46" s="34"/>
      <c r="AAA46" s="34"/>
      <c r="AAB46" s="34"/>
      <c r="AAC46" s="34"/>
      <c r="AAD46" s="34"/>
      <c r="AAE46" s="34"/>
      <c r="AAF46" s="34"/>
      <c r="AAG46" s="34"/>
      <c r="AAH46" s="34"/>
      <c r="AAI46" s="34"/>
      <c r="AAJ46" s="34"/>
      <c r="AAK46" s="34"/>
      <c r="AAL46" s="34"/>
      <c r="AAM46" s="34"/>
      <c r="AAN46" s="34"/>
      <c r="AAO46" s="34"/>
      <c r="AAP46" s="34"/>
      <c r="AAQ46" s="34"/>
      <c r="AAR46" s="34"/>
      <c r="AAS46" s="34"/>
      <c r="AAT46" s="34"/>
      <c r="AAU46" s="34"/>
      <c r="AAV46" s="34"/>
      <c r="AAW46" s="34"/>
      <c r="AAX46" s="34"/>
      <c r="AAY46" s="34"/>
      <c r="AAZ46" s="34"/>
      <c r="ABA46" s="34"/>
      <c r="ABB46" s="34"/>
      <c r="ABC46" s="34"/>
      <c r="ABD46" s="34"/>
      <c r="ABE46" s="34"/>
      <c r="ABF46" s="34"/>
      <c r="ABG46" s="34"/>
      <c r="ABH46" s="34"/>
      <c r="ABI46" s="34"/>
      <c r="ABJ46" s="34"/>
      <c r="ABK46" s="34"/>
      <c r="ABL46" s="34"/>
      <c r="ABM46" s="34"/>
      <c r="ABN46" s="34"/>
      <c r="ABO46" s="34"/>
      <c r="ABP46" s="34"/>
      <c r="ABQ46" s="34"/>
      <c r="ABR46" s="34"/>
      <c r="ABS46" s="34"/>
      <c r="ABT46" s="34"/>
      <c r="ABU46" s="34"/>
      <c r="ABV46" s="34"/>
      <c r="ABW46" s="34"/>
      <c r="ABX46" s="34"/>
      <c r="ABY46" s="34"/>
      <c r="ABZ46" s="34"/>
      <c r="ACA46" s="34"/>
      <c r="ACB46" s="34"/>
      <c r="ACC46" s="34"/>
      <c r="ACD46" s="34"/>
      <c r="ACE46" s="34"/>
      <c r="ACF46" s="34"/>
      <c r="ACG46" s="34"/>
      <c r="ACH46" s="34"/>
      <c r="ACI46" s="34"/>
      <c r="ACJ46" s="34"/>
      <c r="ACK46" s="34"/>
      <c r="ACL46" s="34"/>
      <c r="ACM46" s="34"/>
      <c r="ACN46" s="34"/>
      <c r="ACO46" s="34"/>
      <c r="ACP46" s="34"/>
      <c r="ACQ46" s="34"/>
      <c r="ACR46" s="34"/>
      <c r="ACS46" s="34"/>
      <c r="ACT46" s="34"/>
      <c r="ACU46" s="34"/>
      <c r="ACV46" s="34"/>
      <c r="ACW46" s="34"/>
      <c r="ACX46" s="34"/>
      <c r="ACY46" s="34"/>
      <c r="ACZ46" s="34"/>
      <c r="ADA46" s="34"/>
      <c r="ADB46" s="34"/>
      <c r="ADC46" s="34"/>
      <c r="ADD46" s="34"/>
      <c r="ADE46" s="34"/>
      <c r="ADF46" s="34"/>
      <c r="ADG46" s="34"/>
      <c r="ADH46" s="34"/>
      <c r="ADI46" s="34"/>
      <c r="ADJ46" s="34"/>
      <c r="ADK46" s="34"/>
      <c r="ADL46" s="34"/>
      <c r="ADM46" s="34"/>
      <c r="ADN46" s="34"/>
      <c r="ADO46" s="34"/>
      <c r="ADP46" s="34"/>
      <c r="ADQ46" s="34"/>
      <c r="ADR46" s="34"/>
      <c r="ADS46" s="34"/>
      <c r="ADT46" s="34"/>
      <c r="ADU46" s="34"/>
      <c r="ADV46" s="34"/>
      <c r="ADW46" s="34"/>
      <c r="ADX46" s="34"/>
      <c r="ADY46" s="34"/>
      <c r="ADZ46" s="34"/>
      <c r="AEA46" s="34"/>
      <c r="AEB46" s="34"/>
      <c r="AEC46" s="34"/>
      <c r="AED46" s="34"/>
      <c r="AEE46" s="34"/>
      <c r="AEF46" s="34"/>
      <c r="AEG46" s="34"/>
      <c r="AEH46" s="34"/>
      <c r="AEI46" s="34"/>
      <c r="AEJ46" s="34"/>
      <c r="AEK46" s="34"/>
      <c r="AEL46" s="34"/>
      <c r="AEM46" s="34"/>
      <c r="AEN46" s="34"/>
      <c r="AEO46" s="34"/>
      <c r="AEP46" s="34"/>
      <c r="AEQ46" s="34"/>
      <c r="AER46" s="34"/>
      <c r="AES46" s="34"/>
      <c r="AET46" s="34"/>
      <c r="AEU46" s="34"/>
      <c r="AEV46" s="34"/>
      <c r="AEW46" s="34"/>
      <c r="AEX46" s="34"/>
      <c r="AEY46" s="34"/>
      <c r="AEZ46" s="34"/>
      <c r="AFA46" s="34"/>
      <c r="AFB46" s="34"/>
      <c r="AFC46" s="34"/>
      <c r="AFD46" s="34"/>
      <c r="AFE46" s="34"/>
      <c r="AFF46" s="34"/>
      <c r="AFG46" s="34"/>
      <c r="AFH46" s="34"/>
      <c r="AFI46" s="34"/>
      <c r="AFJ46" s="34"/>
      <c r="AFK46" s="34"/>
      <c r="AFL46" s="34"/>
      <c r="AFM46" s="34"/>
      <c r="AFN46" s="34"/>
      <c r="AFO46" s="34"/>
      <c r="AFP46" s="34"/>
      <c r="AFQ46" s="34"/>
      <c r="AFR46" s="34"/>
      <c r="AFS46" s="34"/>
      <c r="AFT46" s="34"/>
      <c r="AFU46" s="34"/>
      <c r="AFV46" s="34"/>
      <c r="AFW46" s="34"/>
      <c r="AFX46" s="34"/>
      <c r="AFY46" s="34"/>
      <c r="AFZ46" s="34"/>
      <c r="AGA46" s="34"/>
      <c r="AGB46" s="34"/>
      <c r="AGC46" s="34"/>
      <c r="AGD46" s="34"/>
      <c r="AGE46" s="34"/>
      <c r="AGF46" s="34"/>
      <c r="AGG46" s="34"/>
      <c r="AGH46" s="34"/>
      <c r="AGI46" s="34"/>
      <c r="AGJ46" s="34"/>
      <c r="AGK46" s="34"/>
      <c r="AGL46" s="34"/>
      <c r="AGM46" s="34"/>
      <c r="AGN46" s="34"/>
      <c r="AGO46" s="34"/>
      <c r="AGP46" s="34"/>
      <c r="AGQ46" s="34"/>
      <c r="AGR46" s="34"/>
      <c r="AGS46" s="34"/>
      <c r="AGT46" s="34"/>
      <c r="AGU46" s="34"/>
      <c r="AGV46" s="34"/>
      <c r="AGW46" s="34"/>
      <c r="AGX46" s="34"/>
      <c r="AGY46" s="34"/>
      <c r="AGZ46" s="34"/>
      <c r="AHA46" s="34"/>
      <c r="AHB46" s="34"/>
      <c r="AHC46" s="34"/>
      <c r="AHD46" s="34"/>
      <c r="AHE46" s="34"/>
      <c r="AHF46" s="34"/>
      <c r="AHG46" s="34"/>
      <c r="AHH46" s="34"/>
      <c r="AHI46" s="34"/>
      <c r="AHJ46" s="34"/>
      <c r="AHK46" s="34"/>
      <c r="AHL46" s="34"/>
      <c r="AHM46" s="34"/>
      <c r="AHN46" s="34"/>
      <c r="AHO46" s="34"/>
      <c r="AHP46" s="34"/>
      <c r="AHQ46" s="34"/>
      <c r="AHR46" s="34"/>
      <c r="AHS46" s="34"/>
      <c r="AHT46" s="34"/>
      <c r="AHU46" s="34"/>
      <c r="AHV46" s="34"/>
      <c r="AHW46" s="34"/>
      <c r="AHX46" s="34"/>
      <c r="AHY46" s="34"/>
      <c r="AHZ46" s="34"/>
      <c r="AIA46" s="34"/>
      <c r="AIB46" s="34"/>
      <c r="AIC46" s="34"/>
      <c r="AID46" s="34"/>
      <c r="AIE46" s="34"/>
      <c r="AIF46" s="34"/>
      <c r="AIG46" s="34"/>
      <c r="AIH46" s="34"/>
      <c r="AII46" s="34"/>
      <c r="AIJ46" s="34"/>
      <c r="AIK46" s="34"/>
      <c r="AIL46" s="34"/>
      <c r="AIM46" s="34"/>
      <c r="AIN46" s="34"/>
      <c r="AIO46" s="34"/>
      <c r="AIP46" s="34"/>
      <c r="AIQ46" s="34"/>
      <c r="AIR46" s="34"/>
      <c r="AIS46" s="34"/>
      <c r="AIT46" s="34"/>
      <c r="AIU46" s="34"/>
      <c r="AIV46" s="34"/>
      <c r="AIW46" s="34"/>
      <c r="AIX46" s="34"/>
      <c r="AIY46" s="34"/>
      <c r="AIZ46" s="34"/>
      <c r="AJA46" s="34"/>
      <c r="AJB46" s="34"/>
      <c r="AJC46" s="34"/>
      <c r="AJD46" s="34"/>
      <c r="AJE46" s="34"/>
      <c r="AJF46" s="34"/>
      <c r="AJG46" s="34"/>
      <c r="AJH46" s="34"/>
      <c r="AJI46" s="34"/>
      <c r="AJJ46" s="34"/>
      <c r="AJK46" s="34"/>
      <c r="AJL46" s="34"/>
      <c r="AJM46" s="34"/>
      <c r="AJN46" s="34"/>
      <c r="AJO46" s="34"/>
      <c r="AJP46" s="34"/>
      <c r="AJQ46" s="34"/>
      <c r="AJR46" s="34"/>
      <c r="AJS46" s="34"/>
      <c r="AJT46" s="34"/>
      <c r="AJU46" s="34"/>
      <c r="AJV46" s="34"/>
      <c r="AJW46" s="34"/>
      <c r="AJX46" s="34"/>
      <c r="AJY46" s="34"/>
      <c r="AJZ46" s="34"/>
      <c r="AKA46" s="34"/>
      <c r="AKB46" s="34"/>
      <c r="AKC46" s="34"/>
      <c r="AKD46" s="34"/>
      <c r="AKE46" s="34"/>
      <c r="AKF46" s="34"/>
      <c r="AKG46" s="34"/>
      <c r="AKH46" s="34"/>
      <c r="AKI46" s="34"/>
      <c r="AKJ46" s="34"/>
      <c r="AKK46" s="34"/>
      <c r="AKL46" s="34"/>
      <c r="AKM46" s="34"/>
      <c r="AKN46" s="34"/>
      <c r="AKO46" s="34"/>
      <c r="AKP46" s="34"/>
      <c r="AKQ46" s="34"/>
      <c r="AKR46" s="34"/>
      <c r="AKS46" s="34"/>
      <c r="AKT46" s="34"/>
      <c r="AKU46" s="34"/>
      <c r="AKV46" s="34"/>
      <c r="AKW46" s="34"/>
      <c r="AKX46" s="34"/>
      <c r="AKY46" s="34"/>
      <c r="AKZ46" s="34"/>
      <c r="ALA46" s="34"/>
      <c r="ALB46" s="34"/>
      <c r="ALC46" s="34"/>
      <c r="ALD46" s="34"/>
      <c r="ALE46" s="34"/>
      <c r="ALF46" s="34"/>
      <c r="ALG46" s="34"/>
      <c r="ALH46" s="34"/>
      <c r="ALI46" s="34"/>
      <c r="ALJ46" s="34"/>
      <c r="ALK46" s="34"/>
      <c r="ALL46" s="34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</row>
    <row r="47" spans="1:1011" s="36" customFormat="1" ht="11.25" x14ac:dyDescent="0.15">
      <c r="A47" s="38">
        <f t="shared" si="3"/>
        <v>39</v>
      </c>
      <c r="B47" s="65" t="s">
        <v>45</v>
      </c>
      <c r="C47" s="45" t="s">
        <v>7</v>
      </c>
      <c r="D47" s="45">
        <v>500</v>
      </c>
      <c r="E47" s="46"/>
      <c r="F47" s="46"/>
      <c r="G47" s="48"/>
      <c r="H47" s="39">
        <f t="shared" si="0"/>
        <v>0</v>
      </c>
      <c r="I47" s="50"/>
      <c r="J47" s="39">
        <f t="shared" si="1"/>
        <v>0</v>
      </c>
      <c r="K47" s="39" t="e">
        <f t="shared" si="2"/>
        <v>#DIV/0!</v>
      </c>
      <c r="L47" s="5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/>
      <c r="KJ47" s="34"/>
      <c r="KK47" s="34"/>
      <c r="KL47" s="34"/>
      <c r="KM47" s="34"/>
      <c r="KN47" s="34"/>
      <c r="KO47" s="34"/>
      <c r="KP47" s="34"/>
      <c r="KQ47" s="34"/>
      <c r="KR47" s="34"/>
      <c r="KS47" s="34"/>
      <c r="KT47" s="34"/>
      <c r="KU47" s="34"/>
      <c r="KV47" s="34"/>
      <c r="KW47" s="34"/>
      <c r="KX47" s="34"/>
      <c r="KY47" s="34"/>
      <c r="KZ47" s="34"/>
      <c r="LA47" s="34"/>
      <c r="LB47" s="34"/>
      <c r="LC47" s="34"/>
      <c r="LD47" s="34"/>
      <c r="LE47" s="34"/>
      <c r="LF47" s="34"/>
      <c r="LG47" s="34"/>
      <c r="LH47" s="34"/>
      <c r="LI47" s="34"/>
      <c r="LJ47" s="34"/>
      <c r="LK47" s="34"/>
      <c r="LL47" s="34"/>
      <c r="LM47" s="34"/>
      <c r="LN47" s="34"/>
      <c r="LO47" s="34"/>
      <c r="LP47" s="34"/>
      <c r="LQ47" s="34"/>
      <c r="LR47" s="34"/>
      <c r="LS47" s="34"/>
      <c r="LT47" s="34"/>
      <c r="LU47" s="34"/>
      <c r="LV47" s="34"/>
      <c r="LW47" s="34"/>
      <c r="LX47" s="34"/>
      <c r="LY47" s="34"/>
      <c r="LZ47" s="34"/>
      <c r="MA47" s="34"/>
      <c r="MB47" s="34"/>
      <c r="MC47" s="34"/>
      <c r="MD47" s="34"/>
      <c r="ME47" s="34"/>
      <c r="MF47" s="34"/>
      <c r="MG47" s="34"/>
      <c r="MH47" s="34"/>
      <c r="MI47" s="34"/>
      <c r="MJ47" s="34"/>
      <c r="MK47" s="34"/>
      <c r="ML47" s="34"/>
      <c r="MM47" s="34"/>
      <c r="MN47" s="34"/>
      <c r="MO47" s="34"/>
      <c r="MP47" s="34"/>
      <c r="MQ47" s="34"/>
      <c r="MR47" s="34"/>
      <c r="MS47" s="34"/>
      <c r="MT47" s="34"/>
      <c r="MU47" s="34"/>
      <c r="MV47" s="34"/>
      <c r="MW47" s="34"/>
      <c r="MX47" s="34"/>
      <c r="MY47" s="34"/>
      <c r="MZ47" s="34"/>
      <c r="NA47" s="34"/>
      <c r="NB47" s="34"/>
      <c r="NC47" s="34"/>
      <c r="ND47" s="34"/>
      <c r="NE47" s="34"/>
      <c r="NF47" s="34"/>
      <c r="NG47" s="34"/>
      <c r="NH47" s="34"/>
      <c r="NI47" s="34"/>
      <c r="NJ47" s="34"/>
      <c r="NK47" s="34"/>
      <c r="NL47" s="34"/>
      <c r="NM47" s="34"/>
      <c r="NN47" s="34"/>
      <c r="NO47" s="34"/>
      <c r="NP47" s="34"/>
      <c r="NQ47" s="34"/>
      <c r="NR47" s="34"/>
      <c r="NS47" s="34"/>
      <c r="NT47" s="34"/>
      <c r="NU47" s="34"/>
      <c r="NV47" s="34"/>
      <c r="NW47" s="34"/>
      <c r="NX47" s="34"/>
      <c r="NY47" s="34"/>
      <c r="NZ47" s="34"/>
      <c r="OA47" s="34"/>
      <c r="OB47" s="34"/>
      <c r="OC47" s="34"/>
      <c r="OD47" s="34"/>
      <c r="OE47" s="34"/>
      <c r="OF47" s="34"/>
      <c r="OG47" s="34"/>
      <c r="OH47" s="34"/>
      <c r="OI47" s="34"/>
      <c r="OJ47" s="34"/>
      <c r="OK47" s="34"/>
      <c r="OL47" s="34"/>
      <c r="OM47" s="34"/>
      <c r="ON47" s="34"/>
      <c r="OO47" s="34"/>
      <c r="OP47" s="34"/>
      <c r="OQ47" s="34"/>
      <c r="OR47" s="34"/>
      <c r="OS47" s="34"/>
      <c r="OT47" s="34"/>
      <c r="OU47" s="34"/>
      <c r="OV47" s="34"/>
      <c r="OW47" s="34"/>
      <c r="OX47" s="34"/>
      <c r="OY47" s="34"/>
      <c r="OZ47" s="34"/>
      <c r="PA47" s="34"/>
      <c r="PB47" s="34"/>
      <c r="PC47" s="34"/>
      <c r="PD47" s="34"/>
      <c r="PE47" s="34"/>
      <c r="PF47" s="34"/>
      <c r="PG47" s="34"/>
      <c r="PH47" s="34"/>
      <c r="PI47" s="34"/>
      <c r="PJ47" s="34"/>
      <c r="PK47" s="34"/>
      <c r="PL47" s="34"/>
      <c r="PM47" s="34"/>
      <c r="PN47" s="34"/>
      <c r="PO47" s="34"/>
      <c r="PP47" s="34"/>
      <c r="PQ47" s="34"/>
      <c r="PR47" s="34"/>
      <c r="PS47" s="34"/>
      <c r="PT47" s="34"/>
      <c r="PU47" s="34"/>
      <c r="PV47" s="34"/>
      <c r="PW47" s="34"/>
      <c r="PX47" s="34"/>
      <c r="PY47" s="34"/>
      <c r="PZ47" s="34"/>
      <c r="QA47" s="34"/>
      <c r="QB47" s="34"/>
      <c r="QC47" s="34"/>
      <c r="QD47" s="34"/>
      <c r="QE47" s="34"/>
      <c r="QF47" s="34"/>
      <c r="QG47" s="34"/>
      <c r="QH47" s="34"/>
      <c r="QI47" s="34"/>
      <c r="QJ47" s="34"/>
      <c r="QK47" s="34"/>
      <c r="QL47" s="34"/>
      <c r="QM47" s="34"/>
      <c r="QN47" s="34"/>
      <c r="QO47" s="34"/>
      <c r="QP47" s="34"/>
      <c r="QQ47" s="34"/>
      <c r="QR47" s="34"/>
      <c r="QS47" s="34"/>
      <c r="QT47" s="34"/>
      <c r="QU47" s="34"/>
      <c r="QV47" s="34"/>
      <c r="QW47" s="34"/>
      <c r="QX47" s="34"/>
      <c r="QY47" s="34"/>
      <c r="QZ47" s="34"/>
      <c r="RA47" s="34"/>
      <c r="RB47" s="34"/>
      <c r="RC47" s="34"/>
      <c r="RD47" s="34"/>
      <c r="RE47" s="34"/>
      <c r="RF47" s="34"/>
      <c r="RG47" s="34"/>
      <c r="RH47" s="34"/>
      <c r="RI47" s="34"/>
      <c r="RJ47" s="34"/>
      <c r="RK47" s="34"/>
      <c r="RL47" s="34"/>
      <c r="RM47" s="34"/>
      <c r="RN47" s="34"/>
      <c r="RO47" s="34"/>
      <c r="RP47" s="34"/>
      <c r="RQ47" s="34"/>
      <c r="RR47" s="34"/>
      <c r="RS47" s="34"/>
      <c r="RT47" s="34"/>
      <c r="RU47" s="34"/>
      <c r="RV47" s="34"/>
      <c r="RW47" s="34"/>
      <c r="RX47" s="34"/>
      <c r="RY47" s="34"/>
      <c r="RZ47" s="34"/>
      <c r="SA47" s="34"/>
      <c r="SB47" s="34"/>
      <c r="SC47" s="34"/>
      <c r="SD47" s="34"/>
      <c r="SE47" s="34"/>
      <c r="SF47" s="34"/>
      <c r="SG47" s="34"/>
      <c r="SH47" s="34"/>
      <c r="SI47" s="34"/>
      <c r="SJ47" s="34"/>
      <c r="SK47" s="34"/>
      <c r="SL47" s="34"/>
      <c r="SM47" s="34"/>
      <c r="SN47" s="34"/>
      <c r="SO47" s="34"/>
      <c r="SP47" s="34"/>
      <c r="SQ47" s="34"/>
      <c r="SR47" s="34"/>
      <c r="SS47" s="34"/>
      <c r="ST47" s="34"/>
      <c r="SU47" s="34"/>
      <c r="SV47" s="34"/>
      <c r="SW47" s="34"/>
      <c r="SX47" s="34"/>
      <c r="SY47" s="34"/>
      <c r="SZ47" s="34"/>
      <c r="TA47" s="34"/>
      <c r="TB47" s="34"/>
      <c r="TC47" s="34"/>
      <c r="TD47" s="34"/>
      <c r="TE47" s="34"/>
      <c r="TF47" s="34"/>
      <c r="TG47" s="34"/>
      <c r="TH47" s="34"/>
      <c r="TI47" s="34"/>
      <c r="TJ47" s="34"/>
      <c r="TK47" s="34"/>
      <c r="TL47" s="34"/>
      <c r="TM47" s="34"/>
      <c r="TN47" s="34"/>
      <c r="TO47" s="34"/>
      <c r="TP47" s="34"/>
      <c r="TQ47" s="34"/>
      <c r="TR47" s="34"/>
      <c r="TS47" s="34"/>
      <c r="TT47" s="34"/>
      <c r="TU47" s="34"/>
      <c r="TV47" s="34"/>
      <c r="TW47" s="34"/>
      <c r="TX47" s="34"/>
      <c r="TY47" s="34"/>
      <c r="TZ47" s="34"/>
      <c r="UA47" s="34"/>
      <c r="UB47" s="34"/>
      <c r="UC47" s="34"/>
      <c r="UD47" s="34"/>
      <c r="UE47" s="34"/>
      <c r="UF47" s="34"/>
      <c r="UG47" s="34"/>
      <c r="UH47" s="34"/>
      <c r="UI47" s="34"/>
      <c r="UJ47" s="34"/>
      <c r="UK47" s="34"/>
      <c r="UL47" s="34"/>
      <c r="UM47" s="34"/>
      <c r="UN47" s="34"/>
      <c r="UO47" s="34"/>
      <c r="UP47" s="34"/>
      <c r="UQ47" s="34"/>
      <c r="UR47" s="34"/>
      <c r="US47" s="34"/>
      <c r="UT47" s="34"/>
      <c r="UU47" s="34"/>
      <c r="UV47" s="34"/>
      <c r="UW47" s="34"/>
      <c r="UX47" s="34"/>
      <c r="UY47" s="34"/>
      <c r="UZ47" s="34"/>
      <c r="VA47" s="34"/>
      <c r="VB47" s="34"/>
      <c r="VC47" s="34"/>
      <c r="VD47" s="34"/>
      <c r="VE47" s="34"/>
      <c r="VF47" s="34"/>
      <c r="VG47" s="34"/>
      <c r="VH47" s="34"/>
      <c r="VI47" s="34"/>
      <c r="VJ47" s="34"/>
      <c r="VK47" s="34"/>
      <c r="VL47" s="34"/>
      <c r="VM47" s="34"/>
      <c r="VN47" s="34"/>
      <c r="VO47" s="34"/>
      <c r="VP47" s="34"/>
      <c r="VQ47" s="34"/>
      <c r="VR47" s="34"/>
      <c r="VS47" s="34"/>
      <c r="VT47" s="34"/>
      <c r="VU47" s="34"/>
      <c r="VV47" s="34"/>
      <c r="VW47" s="34"/>
      <c r="VX47" s="34"/>
      <c r="VY47" s="34"/>
      <c r="VZ47" s="34"/>
      <c r="WA47" s="34"/>
      <c r="WB47" s="34"/>
      <c r="WC47" s="34"/>
      <c r="WD47" s="34"/>
      <c r="WE47" s="34"/>
      <c r="WF47" s="34"/>
      <c r="WG47" s="34"/>
      <c r="WH47" s="34"/>
      <c r="WI47" s="34"/>
      <c r="WJ47" s="34"/>
      <c r="WK47" s="34"/>
      <c r="WL47" s="34"/>
      <c r="WM47" s="34"/>
      <c r="WN47" s="34"/>
      <c r="WO47" s="34"/>
      <c r="WP47" s="34"/>
      <c r="WQ47" s="34"/>
      <c r="WR47" s="34"/>
      <c r="WS47" s="34"/>
      <c r="WT47" s="34"/>
      <c r="WU47" s="34"/>
      <c r="WV47" s="34"/>
      <c r="WW47" s="34"/>
      <c r="WX47" s="34"/>
      <c r="WY47" s="34"/>
      <c r="WZ47" s="34"/>
      <c r="XA47" s="34"/>
      <c r="XB47" s="34"/>
      <c r="XC47" s="34"/>
      <c r="XD47" s="34"/>
      <c r="XE47" s="34"/>
      <c r="XF47" s="34"/>
      <c r="XG47" s="34"/>
      <c r="XH47" s="34"/>
      <c r="XI47" s="34"/>
      <c r="XJ47" s="34"/>
      <c r="XK47" s="34"/>
      <c r="XL47" s="34"/>
      <c r="XM47" s="34"/>
      <c r="XN47" s="34"/>
      <c r="XO47" s="34"/>
      <c r="XP47" s="34"/>
      <c r="XQ47" s="34"/>
      <c r="XR47" s="34"/>
      <c r="XS47" s="34"/>
      <c r="XT47" s="34"/>
      <c r="XU47" s="34"/>
      <c r="XV47" s="34"/>
      <c r="XW47" s="34"/>
      <c r="XX47" s="34"/>
      <c r="XY47" s="34"/>
      <c r="XZ47" s="34"/>
      <c r="YA47" s="34"/>
      <c r="YB47" s="34"/>
      <c r="YC47" s="34"/>
      <c r="YD47" s="34"/>
      <c r="YE47" s="34"/>
      <c r="YF47" s="34"/>
      <c r="YG47" s="34"/>
      <c r="YH47" s="34"/>
      <c r="YI47" s="34"/>
      <c r="YJ47" s="34"/>
      <c r="YK47" s="34"/>
      <c r="YL47" s="34"/>
      <c r="YM47" s="34"/>
      <c r="YN47" s="34"/>
      <c r="YO47" s="34"/>
      <c r="YP47" s="34"/>
      <c r="YQ47" s="34"/>
      <c r="YR47" s="34"/>
      <c r="YS47" s="34"/>
      <c r="YT47" s="34"/>
      <c r="YU47" s="34"/>
      <c r="YV47" s="34"/>
      <c r="YW47" s="34"/>
      <c r="YX47" s="34"/>
      <c r="YY47" s="34"/>
      <c r="YZ47" s="34"/>
      <c r="ZA47" s="34"/>
      <c r="ZB47" s="34"/>
      <c r="ZC47" s="34"/>
      <c r="ZD47" s="34"/>
      <c r="ZE47" s="34"/>
      <c r="ZF47" s="34"/>
      <c r="ZG47" s="34"/>
      <c r="ZH47" s="34"/>
      <c r="ZI47" s="34"/>
      <c r="ZJ47" s="34"/>
      <c r="ZK47" s="34"/>
      <c r="ZL47" s="34"/>
      <c r="ZM47" s="34"/>
      <c r="ZN47" s="34"/>
      <c r="ZO47" s="34"/>
      <c r="ZP47" s="34"/>
      <c r="ZQ47" s="34"/>
      <c r="ZR47" s="34"/>
      <c r="ZS47" s="34"/>
      <c r="ZT47" s="34"/>
      <c r="ZU47" s="34"/>
      <c r="ZV47" s="34"/>
      <c r="ZW47" s="34"/>
      <c r="ZX47" s="34"/>
      <c r="ZY47" s="34"/>
      <c r="ZZ47" s="34"/>
      <c r="AAA47" s="34"/>
      <c r="AAB47" s="34"/>
      <c r="AAC47" s="34"/>
      <c r="AAD47" s="34"/>
      <c r="AAE47" s="34"/>
      <c r="AAF47" s="34"/>
      <c r="AAG47" s="34"/>
      <c r="AAH47" s="34"/>
      <c r="AAI47" s="34"/>
      <c r="AAJ47" s="34"/>
      <c r="AAK47" s="34"/>
      <c r="AAL47" s="34"/>
      <c r="AAM47" s="34"/>
      <c r="AAN47" s="34"/>
      <c r="AAO47" s="34"/>
      <c r="AAP47" s="34"/>
      <c r="AAQ47" s="34"/>
      <c r="AAR47" s="34"/>
      <c r="AAS47" s="34"/>
      <c r="AAT47" s="34"/>
      <c r="AAU47" s="34"/>
      <c r="AAV47" s="34"/>
      <c r="AAW47" s="34"/>
      <c r="AAX47" s="34"/>
      <c r="AAY47" s="34"/>
      <c r="AAZ47" s="34"/>
      <c r="ABA47" s="34"/>
      <c r="ABB47" s="34"/>
      <c r="ABC47" s="34"/>
      <c r="ABD47" s="34"/>
      <c r="ABE47" s="34"/>
      <c r="ABF47" s="34"/>
      <c r="ABG47" s="34"/>
      <c r="ABH47" s="34"/>
      <c r="ABI47" s="34"/>
      <c r="ABJ47" s="34"/>
      <c r="ABK47" s="34"/>
      <c r="ABL47" s="34"/>
      <c r="ABM47" s="34"/>
      <c r="ABN47" s="34"/>
      <c r="ABO47" s="34"/>
      <c r="ABP47" s="34"/>
      <c r="ABQ47" s="34"/>
      <c r="ABR47" s="34"/>
      <c r="ABS47" s="34"/>
      <c r="ABT47" s="34"/>
      <c r="ABU47" s="34"/>
      <c r="ABV47" s="34"/>
      <c r="ABW47" s="34"/>
      <c r="ABX47" s="34"/>
      <c r="ABY47" s="34"/>
      <c r="ABZ47" s="34"/>
      <c r="ACA47" s="34"/>
      <c r="ACB47" s="34"/>
      <c r="ACC47" s="34"/>
      <c r="ACD47" s="34"/>
      <c r="ACE47" s="34"/>
      <c r="ACF47" s="34"/>
      <c r="ACG47" s="34"/>
      <c r="ACH47" s="34"/>
      <c r="ACI47" s="34"/>
      <c r="ACJ47" s="34"/>
      <c r="ACK47" s="34"/>
      <c r="ACL47" s="34"/>
      <c r="ACM47" s="34"/>
      <c r="ACN47" s="34"/>
      <c r="ACO47" s="34"/>
      <c r="ACP47" s="34"/>
      <c r="ACQ47" s="34"/>
      <c r="ACR47" s="34"/>
      <c r="ACS47" s="34"/>
      <c r="ACT47" s="34"/>
      <c r="ACU47" s="34"/>
      <c r="ACV47" s="34"/>
      <c r="ACW47" s="34"/>
      <c r="ACX47" s="34"/>
      <c r="ACY47" s="34"/>
      <c r="ACZ47" s="34"/>
      <c r="ADA47" s="34"/>
      <c r="ADB47" s="34"/>
      <c r="ADC47" s="34"/>
      <c r="ADD47" s="34"/>
      <c r="ADE47" s="34"/>
      <c r="ADF47" s="34"/>
      <c r="ADG47" s="34"/>
      <c r="ADH47" s="34"/>
      <c r="ADI47" s="34"/>
      <c r="ADJ47" s="34"/>
      <c r="ADK47" s="34"/>
      <c r="ADL47" s="34"/>
      <c r="ADM47" s="34"/>
      <c r="ADN47" s="34"/>
      <c r="ADO47" s="34"/>
      <c r="ADP47" s="34"/>
      <c r="ADQ47" s="34"/>
      <c r="ADR47" s="34"/>
      <c r="ADS47" s="34"/>
      <c r="ADT47" s="34"/>
      <c r="ADU47" s="34"/>
      <c r="ADV47" s="34"/>
      <c r="ADW47" s="34"/>
      <c r="ADX47" s="34"/>
      <c r="ADY47" s="34"/>
      <c r="ADZ47" s="34"/>
      <c r="AEA47" s="34"/>
      <c r="AEB47" s="34"/>
      <c r="AEC47" s="34"/>
      <c r="AED47" s="34"/>
      <c r="AEE47" s="34"/>
      <c r="AEF47" s="34"/>
      <c r="AEG47" s="34"/>
      <c r="AEH47" s="34"/>
      <c r="AEI47" s="34"/>
      <c r="AEJ47" s="34"/>
      <c r="AEK47" s="34"/>
      <c r="AEL47" s="34"/>
      <c r="AEM47" s="34"/>
      <c r="AEN47" s="34"/>
      <c r="AEO47" s="34"/>
      <c r="AEP47" s="34"/>
      <c r="AEQ47" s="34"/>
      <c r="AER47" s="34"/>
      <c r="AES47" s="34"/>
      <c r="AET47" s="34"/>
      <c r="AEU47" s="34"/>
      <c r="AEV47" s="34"/>
      <c r="AEW47" s="34"/>
      <c r="AEX47" s="34"/>
      <c r="AEY47" s="34"/>
      <c r="AEZ47" s="34"/>
      <c r="AFA47" s="34"/>
      <c r="AFB47" s="34"/>
      <c r="AFC47" s="34"/>
      <c r="AFD47" s="34"/>
      <c r="AFE47" s="34"/>
      <c r="AFF47" s="34"/>
      <c r="AFG47" s="34"/>
      <c r="AFH47" s="34"/>
      <c r="AFI47" s="34"/>
      <c r="AFJ47" s="34"/>
      <c r="AFK47" s="34"/>
      <c r="AFL47" s="34"/>
      <c r="AFM47" s="34"/>
      <c r="AFN47" s="34"/>
      <c r="AFO47" s="34"/>
      <c r="AFP47" s="34"/>
      <c r="AFQ47" s="34"/>
      <c r="AFR47" s="34"/>
      <c r="AFS47" s="34"/>
      <c r="AFT47" s="34"/>
      <c r="AFU47" s="34"/>
      <c r="AFV47" s="34"/>
      <c r="AFW47" s="34"/>
      <c r="AFX47" s="34"/>
      <c r="AFY47" s="34"/>
      <c r="AFZ47" s="34"/>
      <c r="AGA47" s="34"/>
      <c r="AGB47" s="34"/>
      <c r="AGC47" s="34"/>
      <c r="AGD47" s="34"/>
      <c r="AGE47" s="34"/>
      <c r="AGF47" s="34"/>
      <c r="AGG47" s="34"/>
      <c r="AGH47" s="34"/>
      <c r="AGI47" s="34"/>
      <c r="AGJ47" s="34"/>
      <c r="AGK47" s="34"/>
      <c r="AGL47" s="34"/>
      <c r="AGM47" s="34"/>
      <c r="AGN47" s="34"/>
      <c r="AGO47" s="34"/>
      <c r="AGP47" s="34"/>
      <c r="AGQ47" s="34"/>
      <c r="AGR47" s="34"/>
      <c r="AGS47" s="34"/>
      <c r="AGT47" s="34"/>
      <c r="AGU47" s="34"/>
      <c r="AGV47" s="34"/>
      <c r="AGW47" s="34"/>
      <c r="AGX47" s="34"/>
      <c r="AGY47" s="34"/>
      <c r="AGZ47" s="34"/>
      <c r="AHA47" s="34"/>
      <c r="AHB47" s="34"/>
      <c r="AHC47" s="34"/>
      <c r="AHD47" s="34"/>
      <c r="AHE47" s="34"/>
      <c r="AHF47" s="34"/>
      <c r="AHG47" s="34"/>
      <c r="AHH47" s="34"/>
      <c r="AHI47" s="34"/>
      <c r="AHJ47" s="34"/>
      <c r="AHK47" s="34"/>
      <c r="AHL47" s="34"/>
      <c r="AHM47" s="34"/>
      <c r="AHN47" s="34"/>
      <c r="AHO47" s="34"/>
      <c r="AHP47" s="34"/>
      <c r="AHQ47" s="34"/>
      <c r="AHR47" s="34"/>
      <c r="AHS47" s="34"/>
      <c r="AHT47" s="34"/>
      <c r="AHU47" s="34"/>
      <c r="AHV47" s="34"/>
      <c r="AHW47" s="34"/>
      <c r="AHX47" s="34"/>
      <c r="AHY47" s="34"/>
      <c r="AHZ47" s="34"/>
      <c r="AIA47" s="34"/>
      <c r="AIB47" s="34"/>
      <c r="AIC47" s="34"/>
      <c r="AID47" s="34"/>
      <c r="AIE47" s="34"/>
      <c r="AIF47" s="34"/>
      <c r="AIG47" s="34"/>
      <c r="AIH47" s="34"/>
      <c r="AII47" s="34"/>
      <c r="AIJ47" s="34"/>
      <c r="AIK47" s="34"/>
      <c r="AIL47" s="34"/>
      <c r="AIM47" s="34"/>
      <c r="AIN47" s="34"/>
      <c r="AIO47" s="34"/>
      <c r="AIP47" s="34"/>
      <c r="AIQ47" s="34"/>
      <c r="AIR47" s="34"/>
      <c r="AIS47" s="34"/>
      <c r="AIT47" s="34"/>
      <c r="AIU47" s="34"/>
      <c r="AIV47" s="34"/>
      <c r="AIW47" s="34"/>
      <c r="AIX47" s="34"/>
      <c r="AIY47" s="34"/>
      <c r="AIZ47" s="34"/>
      <c r="AJA47" s="34"/>
      <c r="AJB47" s="34"/>
      <c r="AJC47" s="34"/>
      <c r="AJD47" s="34"/>
      <c r="AJE47" s="34"/>
      <c r="AJF47" s="34"/>
      <c r="AJG47" s="34"/>
      <c r="AJH47" s="34"/>
      <c r="AJI47" s="34"/>
      <c r="AJJ47" s="34"/>
      <c r="AJK47" s="34"/>
      <c r="AJL47" s="34"/>
      <c r="AJM47" s="34"/>
      <c r="AJN47" s="34"/>
      <c r="AJO47" s="34"/>
      <c r="AJP47" s="34"/>
      <c r="AJQ47" s="34"/>
      <c r="AJR47" s="34"/>
      <c r="AJS47" s="34"/>
      <c r="AJT47" s="34"/>
      <c r="AJU47" s="34"/>
      <c r="AJV47" s="34"/>
      <c r="AJW47" s="34"/>
      <c r="AJX47" s="34"/>
      <c r="AJY47" s="34"/>
      <c r="AJZ47" s="34"/>
      <c r="AKA47" s="34"/>
      <c r="AKB47" s="34"/>
      <c r="AKC47" s="34"/>
      <c r="AKD47" s="34"/>
      <c r="AKE47" s="34"/>
      <c r="AKF47" s="34"/>
      <c r="AKG47" s="34"/>
      <c r="AKH47" s="34"/>
      <c r="AKI47" s="34"/>
      <c r="AKJ47" s="34"/>
      <c r="AKK47" s="34"/>
      <c r="AKL47" s="34"/>
      <c r="AKM47" s="34"/>
      <c r="AKN47" s="34"/>
      <c r="AKO47" s="34"/>
      <c r="AKP47" s="34"/>
      <c r="AKQ47" s="34"/>
      <c r="AKR47" s="34"/>
      <c r="AKS47" s="34"/>
      <c r="AKT47" s="34"/>
      <c r="AKU47" s="34"/>
      <c r="AKV47" s="34"/>
      <c r="AKW47" s="34"/>
      <c r="AKX47" s="34"/>
      <c r="AKY47" s="34"/>
      <c r="AKZ47" s="34"/>
      <c r="ALA47" s="34"/>
      <c r="ALB47" s="34"/>
      <c r="ALC47" s="34"/>
      <c r="ALD47" s="34"/>
      <c r="ALE47" s="34"/>
      <c r="ALF47" s="34"/>
      <c r="ALG47" s="34"/>
      <c r="ALH47" s="34"/>
      <c r="ALI47" s="34"/>
      <c r="ALJ47" s="34"/>
      <c r="ALK47" s="34"/>
      <c r="ALL47" s="34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</row>
    <row r="48" spans="1:1011" s="36" customFormat="1" ht="11.25" x14ac:dyDescent="0.15">
      <c r="A48" s="38">
        <f t="shared" si="3"/>
        <v>40</v>
      </c>
      <c r="B48" s="65" t="s">
        <v>46</v>
      </c>
      <c r="C48" s="45" t="s">
        <v>7</v>
      </c>
      <c r="D48" s="45">
        <v>300</v>
      </c>
      <c r="E48" s="46"/>
      <c r="F48" s="49"/>
      <c r="G48" s="48"/>
      <c r="H48" s="39">
        <f t="shared" si="0"/>
        <v>0</v>
      </c>
      <c r="I48" s="50"/>
      <c r="J48" s="39">
        <f t="shared" si="1"/>
        <v>0</v>
      </c>
      <c r="K48" s="39" t="e">
        <f t="shared" si="2"/>
        <v>#DIV/0!</v>
      </c>
      <c r="L48" s="52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  <c r="TM48" s="34"/>
      <c r="TN48" s="34"/>
      <c r="TO48" s="34"/>
      <c r="TP48" s="34"/>
      <c r="TQ48" s="34"/>
      <c r="TR48" s="34"/>
      <c r="TS48" s="34"/>
      <c r="TT48" s="34"/>
      <c r="TU48" s="34"/>
      <c r="TV48" s="34"/>
      <c r="TW48" s="34"/>
      <c r="TX48" s="34"/>
      <c r="TY48" s="34"/>
      <c r="TZ48" s="34"/>
      <c r="UA48" s="34"/>
      <c r="UB48" s="34"/>
      <c r="UC48" s="34"/>
      <c r="UD48" s="34"/>
      <c r="UE48" s="34"/>
      <c r="UF48" s="34"/>
      <c r="UG48" s="34"/>
      <c r="UH48" s="34"/>
      <c r="UI48" s="34"/>
      <c r="UJ48" s="34"/>
      <c r="UK48" s="34"/>
      <c r="UL48" s="34"/>
      <c r="UM48" s="34"/>
      <c r="UN48" s="34"/>
      <c r="UO48" s="34"/>
      <c r="UP48" s="34"/>
      <c r="UQ48" s="34"/>
      <c r="UR48" s="34"/>
      <c r="US48" s="34"/>
      <c r="UT48" s="34"/>
      <c r="UU48" s="34"/>
      <c r="UV48" s="34"/>
      <c r="UW48" s="34"/>
      <c r="UX48" s="34"/>
      <c r="UY48" s="34"/>
      <c r="UZ48" s="34"/>
      <c r="VA48" s="34"/>
      <c r="VB48" s="34"/>
      <c r="VC48" s="34"/>
      <c r="VD48" s="34"/>
      <c r="VE48" s="34"/>
      <c r="VF48" s="34"/>
      <c r="VG48" s="34"/>
      <c r="VH48" s="34"/>
      <c r="VI48" s="34"/>
      <c r="VJ48" s="34"/>
      <c r="VK48" s="34"/>
      <c r="VL48" s="34"/>
      <c r="VM48" s="34"/>
      <c r="VN48" s="34"/>
      <c r="VO48" s="34"/>
      <c r="VP48" s="34"/>
      <c r="VQ48" s="34"/>
      <c r="VR48" s="34"/>
      <c r="VS48" s="34"/>
      <c r="VT48" s="34"/>
      <c r="VU48" s="34"/>
      <c r="VV48" s="34"/>
      <c r="VW48" s="34"/>
      <c r="VX48" s="34"/>
      <c r="VY48" s="34"/>
      <c r="VZ48" s="34"/>
      <c r="WA48" s="34"/>
      <c r="WB48" s="34"/>
      <c r="WC48" s="34"/>
      <c r="WD48" s="34"/>
      <c r="WE48" s="34"/>
      <c r="WF48" s="34"/>
      <c r="WG48" s="34"/>
      <c r="WH48" s="34"/>
      <c r="WI48" s="34"/>
      <c r="WJ48" s="34"/>
      <c r="WK48" s="34"/>
      <c r="WL48" s="34"/>
      <c r="WM48" s="34"/>
      <c r="WN48" s="34"/>
      <c r="WO48" s="34"/>
      <c r="WP48" s="34"/>
      <c r="WQ48" s="34"/>
      <c r="WR48" s="34"/>
      <c r="WS48" s="34"/>
      <c r="WT48" s="34"/>
      <c r="WU48" s="34"/>
      <c r="WV48" s="34"/>
      <c r="WW48" s="34"/>
      <c r="WX48" s="34"/>
      <c r="WY48" s="34"/>
      <c r="WZ48" s="34"/>
      <c r="XA48" s="34"/>
      <c r="XB48" s="34"/>
      <c r="XC48" s="34"/>
      <c r="XD48" s="34"/>
      <c r="XE48" s="34"/>
      <c r="XF48" s="34"/>
      <c r="XG48" s="34"/>
      <c r="XH48" s="34"/>
      <c r="XI48" s="34"/>
      <c r="XJ48" s="34"/>
      <c r="XK48" s="34"/>
      <c r="XL48" s="34"/>
      <c r="XM48" s="34"/>
      <c r="XN48" s="34"/>
      <c r="XO48" s="34"/>
      <c r="XP48" s="34"/>
      <c r="XQ48" s="34"/>
      <c r="XR48" s="34"/>
      <c r="XS48" s="34"/>
      <c r="XT48" s="34"/>
      <c r="XU48" s="34"/>
      <c r="XV48" s="34"/>
      <c r="XW48" s="34"/>
      <c r="XX48" s="34"/>
      <c r="XY48" s="34"/>
      <c r="XZ48" s="34"/>
      <c r="YA48" s="34"/>
      <c r="YB48" s="34"/>
      <c r="YC48" s="34"/>
      <c r="YD48" s="34"/>
      <c r="YE48" s="34"/>
      <c r="YF48" s="34"/>
      <c r="YG48" s="34"/>
      <c r="YH48" s="34"/>
      <c r="YI48" s="34"/>
      <c r="YJ48" s="34"/>
      <c r="YK48" s="34"/>
      <c r="YL48" s="34"/>
      <c r="YM48" s="34"/>
      <c r="YN48" s="34"/>
      <c r="YO48" s="34"/>
      <c r="YP48" s="34"/>
      <c r="YQ48" s="34"/>
      <c r="YR48" s="34"/>
      <c r="YS48" s="34"/>
      <c r="YT48" s="34"/>
      <c r="YU48" s="34"/>
      <c r="YV48" s="34"/>
      <c r="YW48" s="34"/>
      <c r="YX48" s="34"/>
      <c r="YY48" s="34"/>
      <c r="YZ48" s="34"/>
      <c r="ZA48" s="34"/>
      <c r="ZB48" s="34"/>
      <c r="ZC48" s="34"/>
      <c r="ZD48" s="34"/>
      <c r="ZE48" s="34"/>
      <c r="ZF48" s="34"/>
      <c r="ZG48" s="34"/>
      <c r="ZH48" s="34"/>
      <c r="ZI48" s="34"/>
      <c r="ZJ48" s="34"/>
      <c r="ZK48" s="34"/>
      <c r="ZL48" s="34"/>
      <c r="ZM48" s="34"/>
      <c r="ZN48" s="34"/>
      <c r="ZO48" s="34"/>
      <c r="ZP48" s="34"/>
      <c r="ZQ48" s="34"/>
      <c r="ZR48" s="34"/>
      <c r="ZS48" s="34"/>
      <c r="ZT48" s="34"/>
      <c r="ZU48" s="34"/>
      <c r="ZV48" s="34"/>
      <c r="ZW48" s="34"/>
      <c r="ZX48" s="34"/>
      <c r="ZY48" s="34"/>
      <c r="ZZ48" s="34"/>
      <c r="AAA48" s="34"/>
      <c r="AAB48" s="34"/>
      <c r="AAC48" s="34"/>
      <c r="AAD48" s="34"/>
      <c r="AAE48" s="34"/>
      <c r="AAF48" s="34"/>
      <c r="AAG48" s="34"/>
      <c r="AAH48" s="34"/>
      <c r="AAI48" s="34"/>
      <c r="AAJ48" s="34"/>
      <c r="AAK48" s="34"/>
      <c r="AAL48" s="34"/>
      <c r="AAM48" s="34"/>
      <c r="AAN48" s="34"/>
      <c r="AAO48" s="34"/>
      <c r="AAP48" s="34"/>
      <c r="AAQ48" s="34"/>
      <c r="AAR48" s="34"/>
      <c r="AAS48" s="34"/>
      <c r="AAT48" s="34"/>
      <c r="AAU48" s="34"/>
      <c r="AAV48" s="34"/>
      <c r="AAW48" s="34"/>
      <c r="AAX48" s="34"/>
      <c r="AAY48" s="34"/>
      <c r="AAZ48" s="34"/>
      <c r="ABA48" s="34"/>
      <c r="ABB48" s="34"/>
      <c r="ABC48" s="34"/>
      <c r="ABD48" s="34"/>
      <c r="ABE48" s="34"/>
      <c r="ABF48" s="34"/>
      <c r="ABG48" s="34"/>
      <c r="ABH48" s="34"/>
      <c r="ABI48" s="34"/>
      <c r="ABJ48" s="34"/>
      <c r="ABK48" s="34"/>
      <c r="ABL48" s="34"/>
      <c r="ABM48" s="34"/>
      <c r="ABN48" s="34"/>
      <c r="ABO48" s="34"/>
      <c r="ABP48" s="34"/>
      <c r="ABQ48" s="34"/>
      <c r="ABR48" s="34"/>
      <c r="ABS48" s="34"/>
      <c r="ABT48" s="34"/>
      <c r="ABU48" s="34"/>
      <c r="ABV48" s="34"/>
      <c r="ABW48" s="34"/>
      <c r="ABX48" s="34"/>
      <c r="ABY48" s="34"/>
      <c r="ABZ48" s="34"/>
      <c r="ACA48" s="34"/>
      <c r="ACB48" s="34"/>
      <c r="ACC48" s="34"/>
      <c r="ACD48" s="34"/>
      <c r="ACE48" s="34"/>
      <c r="ACF48" s="34"/>
      <c r="ACG48" s="34"/>
      <c r="ACH48" s="34"/>
      <c r="ACI48" s="34"/>
      <c r="ACJ48" s="34"/>
      <c r="ACK48" s="34"/>
      <c r="ACL48" s="34"/>
      <c r="ACM48" s="34"/>
      <c r="ACN48" s="34"/>
      <c r="ACO48" s="34"/>
      <c r="ACP48" s="34"/>
      <c r="ACQ48" s="34"/>
      <c r="ACR48" s="34"/>
      <c r="ACS48" s="34"/>
      <c r="ACT48" s="34"/>
      <c r="ACU48" s="34"/>
      <c r="ACV48" s="34"/>
      <c r="ACW48" s="34"/>
      <c r="ACX48" s="34"/>
      <c r="ACY48" s="34"/>
      <c r="ACZ48" s="34"/>
      <c r="ADA48" s="34"/>
      <c r="ADB48" s="34"/>
      <c r="ADC48" s="34"/>
      <c r="ADD48" s="34"/>
      <c r="ADE48" s="34"/>
      <c r="ADF48" s="34"/>
      <c r="ADG48" s="34"/>
      <c r="ADH48" s="34"/>
      <c r="ADI48" s="34"/>
      <c r="ADJ48" s="34"/>
      <c r="ADK48" s="34"/>
      <c r="ADL48" s="34"/>
      <c r="ADM48" s="34"/>
      <c r="ADN48" s="34"/>
      <c r="ADO48" s="34"/>
      <c r="ADP48" s="34"/>
      <c r="ADQ48" s="34"/>
      <c r="ADR48" s="34"/>
      <c r="ADS48" s="34"/>
      <c r="ADT48" s="34"/>
      <c r="ADU48" s="34"/>
      <c r="ADV48" s="34"/>
      <c r="ADW48" s="34"/>
      <c r="ADX48" s="34"/>
      <c r="ADY48" s="34"/>
      <c r="ADZ48" s="34"/>
      <c r="AEA48" s="34"/>
      <c r="AEB48" s="34"/>
      <c r="AEC48" s="34"/>
      <c r="AED48" s="34"/>
      <c r="AEE48" s="34"/>
      <c r="AEF48" s="34"/>
      <c r="AEG48" s="34"/>
      <c r="AEH48" s="34"/>
      <c r="AEI48" s="34"/>
      <c r="AEJ48" s="34"/>
      <c r="AEK48" s="34"/>
      <c r="AEL48" s="34"/>
      <c r="AEM48" s="34"/>
      <c r="AEN48" s="34"/>
      <c r="AEO48" s="34"/>
      <c r="AEP48" s="34"/>
      <c r="AEQ48" s="34"/>
      <c r="AER48" s="34"/>
      <c r="AES48" s="34"/>
      <c r="AET48" s="34"/>
      <c r="AEU48" s="34"/>
      <c r="AEV48" s="34"/>
      <c r="AEW48" s="34"/>
      <c r="AEX48" s="34"/>
      <c r="AEY48" s="34"/>
      <c r="AEZ48" s="34"/>
      <c r="AFA48" s="34"/>
      <c r="AFB48" s="34"/>
      <c r="AFC48" s="34"/>
      <c r="AFD48" s="34"/>
      <c r="AFE48" s="34"/>
      <c r="AFF48" s="34"/>
      <c r="AFG48" s="34"/>
      <c r="AFH48" s="34"/>
      <c r="AFI48" s="34"/>
      <c r="AFJ48" s="34"/>
      <c r="AFK48" s="34"/>
      <c r="AFL48" s="34"/>
      <c r="AFM48" s="34"/>
      <c r="AFN48" s="34"/>
      <c r="AFO48" s="34"/>
      <c r="AFP48" s="34"/>
      <c r="AFQ48" s="34"/>
      <c r="AFR48" s="34"/>
      <c r="AFS48" s="34"/>
      <c r="AFT48" s="34"/>
      <c r="AFU48" s="34"/>
      <c r="AFV48" s="34"/>
      <c r="AFW48" s="34"/>
      <c r="AFX48" s="34"/>
      <c r="AFY48" s="34"/>
      <c r="AFZ48" s="34"/>
      <c r="AGA48" s="34"/>
      <c r="AGB48" s="34"/>
      <c r="AGC48" s="34"/>
      <c r="AGD48" s="34"/>
      <c r="AGE48" s="34"/>
      <c r="AGF48" s="34"/>
      <c r="AGG48" s="34"/>
      <c r="AGH48" s="34"/>
      <c r="AGI48" s="34"/>
      <c r="AGJ48" s="34"/>
      <c r="AGK48" s="34"/>
      <c r="AGL48" s="34"/>
      <c r="AGM48" s="34"/>
      <c r="AGN48" s="34"/>
      <c r="AGO48" s="34"/>
      <c r="AGP48" s="34"/>
      <c r="AGQ48" s="34"/>
      <c r="AGR48" s="34"/>
      <c r="AGS48" s="34"/>
      <c r="AGT48" s="34"/>
      <c r="AGU48" s="34"/>
      <c r="AGV48" s="34"/>
      <c r="AGW48" s="34"/>
      <c r="AGX48" s="34"/>
      <c r="AGY48" s="34"/>
      <c r="AGZ48" s="34"/>
      <c r="AHA48" s="34"/>
      <c r="AHB48" s="34"/>
      <c r="AHC48" s="34"/>
      <c r="AHD48" s="34"/>
      <c r="AHE48" s="34"/>
      <c r="AHF48" s="34"/>
      <c r="AHG48" s="34"/>
      <c r="AHH48" s="34"/>
      <c r="AHI48" s="34"/>
      <c r="AHJ48" s="34"/>
      <c r="AHK48" s="34"/>
      <c r="AHL48" s="34"/>
      <c r="AHM48" s="34"/>
      <c r="AHN48" s="34"/>
      <c r="AHO48" s="34"/>
      <c r="AHP48" s="34"/>
      <c r="AHQ48" s="34"/>
      <c r="AHR48" s="34"/>
      <c r="AHS48" s="34"/>
      <c r="AHT48" s="34"/>
      <c r="AHU48" s="34"/>
      <c r="AHV48" s="34"/>
      <c r="AHW48" s="34"/>
      <c r="AHX48" s="34"/>
      <c r="AHY48" s="34"/>
      <c r="AHZ48" s="34"/>
      <c r="AIA48" s="34"/>
      <c r="AIB48" s="34"/>
      <c r="AIC48" s="34"/>
      <c r="AID48" s="34"/>
      <c r="AIE48" s="34"/>
      <c r="AIF48" s="34"/>
      <c r="AIG48" s="34"/>
      <c r="AIH48" s="34"/>
      <c r="AII48" s="34"/>
      <c r="AIJ48" s="34"/>
      <c r="AIK48" s="34"/>
      <c r="AIL48" s="34"/>
      <c r="AIM48" s="34"/>
      <c r="AIN48" s="34"/>
      <c r="AIO48" s="34"/>
      <c r="AIP48" s="34"/>
      <c r="AIQ48" s="34"/>
      <c r="AIR48" s="34"/>
      <c r="AIS48" s="34"/>
      <c r="AIT48" s="34"/>
      <c r="AIU48" s="34"/>
      <c r="AIV48" s="34"/>
      <c r="AIW48" s="34"/>
      <c r="AIX48" s="34"/>
      <c r="AIY48" s="34"/>
      <c r="AIZ48" s="34"/>
      <c r="AJA48" s="34"/>
      <c r="AJB48" s="34"/>
      <c r="AJC48" s="34"/>
      <c r="AJD48" s="34"/>
      <c r="AJE48" s="34"/>
      <c r="AJF48" s="34"/>
      <c r="AJG48" s="34"/>
      <c r="AJH48" s="34"/>
      <c r="AJI48" s="34"/>
      <c r="AJJ48" s="34"/>
      <c r="AJK48" s="34"/>
      <c r="AJL48" s="34"/>
      <c r="AJM48" s="34"/>
      <c r="AJN48" s="34"/>
      <c r="AJO48" s="34"/>
      <c r="AJP48" s="34"/>
      <c r="AJQ48" s="34"/>
      <c r="AJR48" s="34"/>
      <c r="AJS48" s="34"/>
      <c r="AJT48" s="34"/>
      <c r="AJU48" s="34"/>
      <c r="AJV48" s="34"/>
      <c r="AJW48" s="34"/>
      <c r="AJX48" s="34"/>
      <c r="AJY48" s="34"/>
      <c r="AJZ48" s="34"/>
      <c r="AKA48" s="34"/>
      <c r="AKB48" s="34"/>
      <c r="AKC48" s="34"/>
      <c r="AKD48" s="34"/>
      <c r="AKE48" s="34"/>
      <c r="AKF48" s="34"/>
      <c r="AKG48" s="34"/>
      <c r="AKH48" s="34"/>
      <c r="AKI48" s="34"/>
      <c r="AKJ48" s="34"/>
      <c r="AKK48" s="34"/>
      <c r="AKL48" s="34"/>
      <c r="AKM48" s="34"/>
      <c r="AKN48" s="34"/>
      <c r="AKO48" s="34"/>
      <c r="AKP48" s="34"/>
      <c r="AKQ48" s="34"/>
      <c r="AKR48" s="34"/>
      <c r="AKS48" s="34"/>
      <c r="AKT48" s="34"/>
      <c r="AKU48" s="34"/>
      <c r="AKV48" s="34"/>
      <c r="AKW48" s="34"/>
      <c r="AKX48" s="34"/>
      <c r="AKY48" s="34"/>
      <c r="AKZ48" s="34"/>
      <c r="ALA48" s="34"/>
      <c r="ALB48" s="34"/>
      <c r="ALC48" s="34"/>
      <c r="ALD48" s="34"/>
      <c r="ALE48" s="34"/>
      <c r="ALF48" s="34"/>
      <c r="ALG48" s="34"/>
      <c r="ALH48" s="34"/>
      <c r="ALI48" s="34"/>
      <c r="ALJ48" s="34"/>
      <c r="ALK48" s="34"/>
      <c r="ALL48" s="34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</row>
    <row r="49" spans="1:1011" s="36" customFormat="1" ht="11.25" x14ac:dyDescent="0.15">
      <c r="A49" s="38">
        <f t="shared" si="3"/>
        <v>41</v>
      </c>
      <c r="B49" s="65" t="s">
        <v>47</v>
      </c>
      <c r="C49" s="45" t="s">
        <v>7</v>
      </c>
      <c r="D49" s="45">
        <v>45000</v>
      </c>
      <c r="E49" s="46"/>
      <c r="F49" s="49"/>
      <c r="G49" s="48"/>
      <c r="H49" s="39">
        <f t="shared" si="0"/>
        <v>0</v>
      </c>
      <c r="I49" s="50"/>
      <c r="J49" s="39">
        <f t="shared" si="1"/>
        <v>0</v>
      </c>
      <c r="K49" s="39" t="e">
        <f t="shared" si="2"/>
        <v>#DIV/0!</v>
      </c>
      <c r="L49" s="5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</row>
    <row r="50" spans="1:1011" s="36" customFormat="1" ht="11.25" x14ac:dyDescent="0.15">
      <c r="A50" s="38">
        <f t="shared" si="3"/>
        <v>42</v>
      </c>
      <c r="B50" s="65" t="s">
        <v>48</v>
      </c>
      <c r="C50" s="45" t="s">
        <v>7</v>
      </c>
      <c r="D50" s="45">
        <v>45000</v>
      </c>
      <c r="E50" s="46"/>
      <c r="F50" s="49"/>
      <c r="G50" s="48"/>
      <c r="H50" s="39">
        <f t="shared" si="0"/>
        <v>0</v>
      </c>
      <c r="I50" s="50"/>
      <c r="J50" s="39">
        <f t="shared" si="1"/>
        <v>0</v>
      </c>
      <c r="K50" s="39" t="e">
        <f t="shared" si="2"/>
        <v>#DIV/0!</v>
      </c>
      <c r="L50" s="52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  <c r="JW50" s="34"/>
      <c r="JX50" s="34"/>
      <c r="JY50" s="34"/>
      <c r="JZ50" s="34"/>
      <c r="KA50" s="34"/>
      <c r="KB50" s="34"/>
      <c r="KC50" s="34"/>
      <c r="KD50" s="34"/>
      <c r="KE50" s="34"/>
      <c r="KF50" s="34"/>
      <c r="KG50" s="34"/>
      <c r="KH50" s="34"/>
      <c r="KI50" s="34"/>
      <c r="KJ50" s="34"/>
      <c r="KK50" s="34"/>
      <c r="KL50" s="34"/>
      <c r="KM50" s="34"/>
      <c r="KN50" s="34"/>
      <c r="KO50" s="34"/>
      <c r="KP50" s="34"/>
      <c r="KQ50" s="34"/>
      <c r="KR50" s="34"/>
      <c r="KS50" s="34"/>
      <c r="KT50" s="34"/>
      <c r="KU50" s="34"/>
      <c r="KV50" s="34"/>
      <c r="KW50" s="34"/>
      <c r="KX50" s="34"/>
      <c r="KY50" s="34"/>
      <c r="KZ50" s="34"/>
      <c r="LA50" s="34"/>
      <c r="LB50" s="34"/>
      <c r="LC50" s="34"/>
      <c r="LD50" s="34"/>
      <c r="LE50" s="34"/>
      <c r="LF50" s="34"/>
      <c r="LG50" s="34"/>
      <c r="LH50" s="34"/>
      <c r="LI50" s="34"/>
      <c r="LJ50" s="34"/>
      <c r="LK50" s="34"/>
      <c r="LL50" s="34"/>
      <c r="LM50" s="34"/>
      <c r="LN50" s="34"/>
      <c r="LO50" s="34"/>
      <c r="LP50" s="34"/>
      <c r="LQ50" s="34"/>
      <c r="LR50" s="34"/>
      <c r="LS50" s="34"/>
      <c r="LT50" s="34"/>
      <c r="LU50" s="34"/>
      <c r="LV50" s="34"/>
      <c r="LW50" s="34"/>
      <c r="LX50" s="34"/>
      <c r="LY50" s="34"/>
      <c r="LZ50" s="34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34"/>
      <c r="PM50" s="34"/>
      <c r="PN50" s="34"/>
      <c r="PO50" s="34"/>
      <c r="PP50" s="34"/>
      <c r="PQ50" s="34"/>
      <c r="PR50" s="34"/>
      <c r="PS50" s="34"/>
      <c r="PT50" s="34"/>
      <c r="PU50" s="34"/>
      <c r="PV50" s="34"/>
      <c r="PW50" s="34"/>
      <c r="PX50" s="34"/>
      <c r="PY50" s="34"/>
      <c r="PZ50" s="34"/>
      <c r="QA50" s="34"/>
      <c r="QB50" s="34"/>
      <c r="QC50" s="34"/>
      <c r="QD50" s="34"/>
      <c r="QE50" s="34"/>
      <c r="QF50" s="34"/>
      <c r="QG50" s="34"/>
      <c r="QH50" s="34"/>
      <c r="QI50" s="34"/>
      <c r="QJ50" s="34"/>
      <c r="QK50" s="34"/>
      <c r="QL50" s="34"/>
      <c r="QM50" s="34"/>
      <c r="QN50" s="34"/>
      <c r="QO50" s="34"/>
      <c r="QP50" s="34"/>
      <c r="QQ50" s="34"/>
      <c r="QR50" s="34"/>
      <c r="QS50" s="34"/>
      <c r="QT50" s="34"/>
      <c r="QU50" s="34"/>
      <c r="QV50" s="34"/>
      <c r="QW50" s="34"/>
      <c r="QX50" s="34"/>
      <c r="QY50" s="34"/>
      <c r="QZ50" s="34"/>
      <c r="RA50" s="34"/>
      <c r="RB50" s="34"/>
      <c r="RC50" s="34"/>
      <c r="RD50" s="34"/>
      <c r="RE50" s="34"/>
      <c r="RF50" s="34"/>
      <c r="RG50" s="34"/>
      <c r="RH50" s="34"/>
      <c r="RI50" s="34"/>
      <c r="RJ50" s="34"/>
      <c r="RK50" s="34"/>
      <c r="RL50" s="34"/>
      <c r="RM50" s="34"/>
      <c r="RN50" s="34"/>
      <c r="RO50" s="34"/>
      <c r="RP50" s="34"/>
      <c r="RQ50" s="34"/>
      <c r="RR50" s="34"/>
      <c r="RS50" s="34"/>
      <c r="RT50" s="34"/>
      <c r="RU50" s="34"/>
      <c r="RV50" s="34"/>
      <c r="RW50" s="34"/>
      <c r="RX50" s="34"/>
      <c r="RY50" s="34"/>
      <c r="RZ50" s="34"/>
      <c r="SA50" s="34"/>
      <c r="SB50" s="34"/>
      <c r="SC50" s="34"/>
      <c r="SD50" s="34"/>
      <c r="SE50" s="34"/>
      <c r="SF50" s="34"/>
      <c r="SG50" s="34"/>
      <c r="SH50" s="34"/>
      <c r="SI50" s="34"/>
      <c r="SJ50" s="34"/>
      <c r="SK50" s="34"/>
      <c r="SL50" s="34"/>
      <c r="SM50" s="34"/>
      <c r="SN50" s="34"/>
      <c r="SO50" s="34"/>
      <c r="SP50" s="34"/>
      <c r="SQ50" s="34"/>
      <c r="SR50" s="34"/>
      <c r="SS50" s="34"/>
      <c r="ST50" s="34"/>
      <c r="SU50" s="34"/>
      <c r="SV50" s="34"/>
      <c r="SW50" s="34"/>
      <c r="SX50" s="34"/>
      <c r="SY50" s="34"/>
      <c r="SZ50" s="34"/>
      <c r="TA50" s="34"/>
      <c r="TB50" s="34"/>
      <c r="TC50" s="34"/>
      <c r="TD50" s="34"/>
      <c r="TE50" s="34"/>
      <c r="TF50" s="34"/>
      <c r="TG50" s="34"/>
      <c r="TH50" s="34"/>
      <c r="TI50" s="34"/>
      <c r="TJ50" s="34"/>
      <c r="TK50" s="34"/>
      <c r="TL50" s="34"/>
      <c r="TM50" s="34"/>
      <c r="TN50" s="34"/>
      <c r="TO50" s="34"/>
      <c r="TP50" s="34"/>
      <c r="TQ50" s="34"/>
      <c r="TR50" s="34"/>
      <c r="TS50" s="34"/>
      <c r="TT50" s="34"/>
      <c r="TU50" s="34"/>
      <c r="TV50" s="34"/>
      <c r="TW50" s="34"/>
      <c r="TX50" s="34"/>
      <c r="TY50" s="34"/>
      <c r="TZ50" s="34"/>
      <c r="UA50" s="34"/>
      <c r="UB50" s="34"/>
      <c r="UC50" s="34"/>
      <c r="UD50" s="34"/>
      <c r="UE50" s="34"/>
      <c r="UF50" s="34"/>
      <c r="UG50" s="34"/>
      <c r="UH50" s="34"/>
      <c r="UI50" s="34"/>
      <c r="UJ50" s="34"/>
      <c r="UK50" s="34"/>
      <c r="UL50" s="34"/>
      <c r="UM50" s="34"/>
      <c r="UN50" s="34"/>
      <c r="UO50" s="34"/>
      <c r="UP50" s="34"/>
      <c r="UQ50" s="34"/>
      <c r="UR50" s="34"/>
      <c r="US50" s="34"/>
      <c r="UT50" s="34"/>
      <c r="UU50" s="34"/>
      <c r="UV50" s="34"/>
      <c r="UW50" s="34"/>
      <c r="UX50" s="34"/>
      <c r="UY50" s="34"/>
      <c r="UZ50" s="34"/>
      <c r="VA50" s="34"/>
      <c r="VB50" s="34"/>
      <c r="VC50" s="34"/>
      <c r="VD50" s="34"/>
      <c r="VE50" s="34"/>
      <c r="VF50" s="34"/>
      <c r="VG50" s="34"/>
      <c r="VH50" s="34"/>
      <c r="VI50" s="34"/>
      <c r="VJ50" s="34"/>
      <c r="VK50" s="34"/>
      <c r="VL50" s="34"/>
      <c r="VM50" s="34"/>
      <c r="VN50" s="34"/>
      <c r="VO50" s="34"/>
      <c r="VP50" s="34"/>
      <c r="VQ50" s="34"/>
      <c r="VR50" s="34"/>
      <c r="VS50" s="34"/>
      <c r="VT50" s="34"/>
      <c r="VU50" s="34"/>
      <c r="VV50" s="34"/>
      <c r="VW50" s="34"/>
      <c r="VX50" s="34"/>
      <c r="VY50" s="34"/>
      <c r="VZ50" s="34"/>
      <c r="WA50" s="34"/>
      <c r="WB50" s="34"/>
      <c r="WC50" s="34"/>
      <c r="WD50" s="34"/>
      <c r="WE50" s="34"/>
      <c r="WF50" s="34"/>
      <c r="WG50" s="34"/>
      <c r="WH50" s="34"/>
      <c r="WI50" s="34"/>
      <c r="WJ50" s="34"/>
      <c r="WK50" s="34"/>
      <c r="WL50" s="34"/>
      <c r="WM50" s="34"/>
      <c r="WN50" s="34"/>
      <c r="WO50" s="34"/>
      <c r="WP50" s="34"/>
      <c r="WQ50" s="34"/>
      <c r="WR50" s="34"/>
      <c r="WS50" s="34"/>
      <c r="WT50" s="34"/>
      <c r="WU50" s="34"/>
      <c r="WV50" s="34"/>
      <c r="WW50" s="34"/>
      <c r="WX50" s="34"/>
      <c r="WY50" s="34"/>
      <c r="WZ50" s="34"/>
      <c r="XA50" s="34"/>
      <c r="XB50" s="34"/>
      <c r="XC50" s="34"/>
      <c r="XD50" s="34"/>
      <c r="XE50" s="34"/>
      <c r="XF50" s="34"/>
      <c r="XG50" s="34"/>
      <c r="XH50" s="34"/>
      <c r="XI50" s="34"/>
      <c r="XJ50" s="34"/>
      <c r="XK50" s="34"/>
      <c r="XL50" s="34"/>
      <c r="XM50" s="34"/>
      <c r="XN50" s="34"/>
      <c r="XO50" s="34"/>
      <c r="XP50" s="34"/>
      <c r="XQ50" s="34"/>
      <c r="XR50" s="34"/>
      <c r="XS50" s="34"/>
      <c r="XT50" s="34"/>
      <c r="XU50" s="34"/>
      <c r="XV50" s="34"/>
      <c r="XW50" s="34"/>
      <c r="XX50" s="34"/>
      <c r="XY50" s="34"/>
      <c r="XZ50" s="34"/>
      <c r="YA50" s="34"/>
      <c r="YB50" s="34"/>
      <c r="YC50" s="34"/>
      <c r="YD50" s="34"/>
      <c r="YE50" s="34"/>
      <c r="YF50" s="34"/>
      <c r="YG50" s="34"/>
      <c r="YH50" s="34"/>
      <c r="YI50" s="34"/>
      <c r="YJ50" s="34"/>
      <c r="YK50" s="34"/>
      <c r="YL50" s="34"/>
      <c r="YM50" s="34"/>
      <c r="YN50" s="34"/>
      <c r="YO50" s="34"/>
      <c r="YP50" s="34"/>
      <c r="YQ50" s="34"/>
      <c r="YR50" s="34"/>
      <c r="YS50" s="34"/>
      <c r="YT50" s="34"/>
      <c r="YU50" s="34"/>
      <c r="YV50" s="34"/>
      <c r="YW50" s="34"/>
      <c r="YX50" s="34"/>
      <c r="YY50" s="34"/>
      <c r="YZ50" s="34"/>
      <c r="ZA50" s="34"/>
      <c r="ZB50" s="34"/>
      <c r="ZC50" s="34"/>
      <c r="ZD50" s="34"/>
      <c r="ZE50" s="34"/>
      <c r="ZF50" s="34"/>
      <c r="ZG50" s="34"/>
      <c r="ZH50" s="34"/>
      <c r="ZI50" s="34"/>
      <c r="ZJ50" s="34"/>
      <c r="ZK50" s="34"/>
      <c r="ZL50" s="34"/>
      <c r="ZM50" s="34"/>
      <c r="ZN50" s="34"/>
      <c r="ZO50" s="34"/>
      <c r="ZP50" s="34"/>
      <c r="ZQ50" s="34"/>
      <c r="ZR50" s="34"/>
      <c r="ZS50" s="34"/>
      <c r="ZT50" s="34"/>
      <c r="ZU50" s="34"/>
      <c r="ZV50" s="34"/>
      <c r="ZW50" s="34"/>
      <c r="ZX50" s="34"/>
      <c r="ZY50" s="34"/>
      <c r="ZZ50" s="34"/>
      <c r="AAA50" s="34"/>
      <c r="AAB50" s="34"/>
      <c r="AAC50" s="34"/>
      <c r="AAD50" s="34"/>
      <c r="AAE50" s="34"/>
      <c r="AAF50" s="34"/>
      <c r="AAG50" s="34"/>
      <c r="AAH50" s="34"/>
      <c r="AAI50" s="34"/>
      <c r="AAJ50" s="34"/>
      <c r="AAK50" s="34"/>
      <c r="AAL50" s="34"/>
      <c r="AAM50" s="34"/>
      <c r="AAN50" s="34"/>
      <c r="AAO50" s="34"/>
      <c r="AAP50" s="34"/>
      <c r="AAQ50" s="34"/>
      <c r="AAR50" s="34"/>
      <c r="AAS50" s="34"/>
      <c r="AAT50" s="34"/>
      <c r="AAU50" s="34"/>
      <c r="AAV50" s="34"/>
      <c r="AAW50" s="34"/>
      <c r="AAX50" s="34"/>
      <c r="AAY50" s="34"/>
      <c r="AAZ50" s="34"/>
      <c r="ABA50" s="34"/>
      <c r="ABB50" s="34"/>
      <c r="ABC50" s="34"/>
      <c r="ABD50" s="34"/>
      <c r="ABE50" s="34"/>
      <c r="ABF50" s="34"/>
      <c r="ABG50" s="34"/>
      <c r="ABH50" s="34"/>
      <c r="ABI50" s="34"/>
      <c r="ABJ50" s="34"/>
      <c r="ABK50" s="34"/>
      <c r="ABL50" s="34"/>
      <c r="ABM50" s="34"/>
      <c r="ABN50" s="34"/>
      <c r="ABO50" s="34"/>
      <c r="ABP50" s="34"/>
      <c r="ABQ50" s="34"/>
      <c r="ABR50" s="34"/>
      <c r="ABS50" s="34"/>
      <c r="ABT50" s="34"/>
      <c r="ABU50" s="34"/>
      <c r="ABV50" s="34"/>
      <c r="ABW50" s="34"/>
      <c r="ABX50" s="34"/>
      <c r="ABY50" s="34"/>
      <c r="ABZ50" s="34"/>
      <c r="ACA50" s="34"/>
      <c r="ACB50" s="34"/>
      <c r="ACC50" s="34"/>
      <c r="ACD50" s="34"/>
      <c r="ACE50" s="34"/>
      <c r="ACF50" s="34"/>
      <c r="ACG50" s="34"/>
      <c r="ACH50" s="34"/>
      <c r="ACI50" s="34"/>
      <c r="ACJ50" s="34"/>
      <c r="ACK50" s="34"/>
      <c r="ACL50" s="34"/>
      <c r="ACM50" s="34"/>
      <c r="ACN50" s="34"/>
      <c r="ACO50" s="34"/>
      <c r="ACP50" s="34"/>
      <c r="ACQ50" s="34"/>
      <c r="ACR50" s="34"/>
      <c r="ACS50" s="34"/>
      <c r="ACT50" s="34"/>
      <c r="ACU50" s="34"/>
      <c r="ACV50" s="34"/>
      <c r="ACW50" s="34"/>
      <c r="ACX50" s="34"/>
      <c r="ACY50" s="34"/>
      <c r="ACZ50" s="34"/>
      <c r="ADA50" s="34"/>
      <c r="ADB50" s="34"/>
      <c r="ADC50" s="34"/>
      <c r="ADD50" s="34"/>
      <c r="ADE50" s="34"/>
      <c r="ADF50" s="34"/>
      <c r="ADG50" s="34"/>
      <c r="ADH50" s="34"/>
      <c r="ADI50" s="34"/>
      <c r="ADJ50" s="34"/>
      <c r="ADK50" s="34"/>
      <c r="ADL50" s="34"/>
      <c r="ADM50" s="34"/>
      <c r="ADN50" s="34"/>
      <c r="ADO50" s="34"/>
      <c r="ADP50" s="34"/>
      <c r="ADQ50" s="34"/>
      <c r="ADR50" s="34"/>
      <c r="ADS50" s="34"/>
      <c r="ADT50" s="34"/>
      <c r="ADU50" s="34"/>
      <c r="ADV50" s="34"/>
      <c r="ADW50" s="34"/>
      <c r="ADX50" s="34"/>
      <c r="ADY50" s="34"/>
      <c r="ADZ50" s="34"/>
      <c r="AEA50" s="34"/>
      <c r="AEB50" s="34"/>
      <c r="AEC50" s="34"/>
      <c r="AED50" s="34"/>
      <c r="AEE50" s="34"/>
      <c r="AEF50" s="34"/>
      <c r="AEG50" s="34"/>
      <c r="AEH50" s="34"/>
      <c r="AEI50" s="34"/>
      <c r="AEJ50" s="34"/>
      <c r="AEK50" s="34"/>
      <c r="AEL50" s="34"/>
      <c r="AEM50" s="34"/>
      <c r="AEN50" s="34"/>
      <c r="AEO50" s="34"/>
      <c r="AEP50" s="34"/>
      <c r="AEQ50" s="34"/>
      <c r="AER50" s="34"/>
      <c r="AES50" s="34"/>
      <c r="AET50" s="34"/>
      <c r="AEU50" s="34"/>
      <c r="AEV50" s="34"/>
      <c r="AEW50" s="34"/>
      <c r="AEX50" s="34"/>
      <c r="AEY50" s="34"/>
      <c r="AEZ50" s="34"/>
      <c r="AFA50" s="34"/>
      <c r="AFB50" s="34"/>
      <c r="AFC50" s="34"/>
      <c r="AFD50" s="34"/>
      <c r="AFE50" s="34"/>
      <c r="AFF50" s="34"/>
      <c r="AFG50" s="34"/>
      <c r="AFH50" s="34"/>
      <c r="AFI50" s="34"/>
      <c r="AFJ50" s="34"/>
      <c r="AFK50" s="34"/>
      <c r="AFL50" s="34"/>
      <c r="AFM50" s="34"/>
      <c r="AFN50" s="34"/>
      <c r="AFO50" s="34"/>
      <c r="AFP50" s="34"/>
      <c r="AFQ50" s="34"/>
      <c r="AFR50" s="34"/>
      <c r="AFS50" s="34"/>
      <c r="AFT50" s="34"/>
      <c r="AFU50" s="34"/>
      <c r="AFV50" s="34"/>
      <c r="AFW50" s="34"/>
      <c r="AFX50" s="34"/>
      <c r="AFY50" s="34"/>
      <c r="AFZ50" s="34"/>
      <c r="AGA50" s="34"/>
      <c r="AGB50" s="34"/>
      <c r="AGC50" s="34"/>
      <c r="AGD50" s="34"/>
      <c r="AGE50" s="34"/>
      <c r="AGF50" s="34"/>
      <c r="AGG50" s="34"/>
      <c r="AGH50" s="34"/>
      <c r="AGI50" s="34"/>
      <c r="AGJ50" s="34"/>
      <c r="AGK50" s="34"/>
      <c r="AGL50" s="34"/>
      <c r="AGM50" s="34"/>
      <c r="AGN50" s="34"/>
      <c r="AGO50" s="34"/>
      <c r="AGP50" s="34"/>
      <c r="AGQ50" s="34"/>
      <c r="AGR50" s="34"/>
      <c r="AGS50" s="34"/>
      <c r="AGT50" s="34"/>
      <c r="AGU50" s="34"/>
      <c r="AGV50" s="34"/>
      <c r="AGW50" s="34"/>
      <c r="AGX50" s="34"/>
      <c r="AGY50" s="34"/>
      <c r="AGZ50" s="34"/>
      <c r="AHA50" s="34"/>
      <c r="AHB50" s="34"/>
      <c r="AHC50" s="34"/>
      <c r="AHD50" s="34"/>
      <c r="AHE50" s="34"/>
      <c r="AHF50" s="34"/>
      <c r="AHG50" s="34"/>
      <c r="AHH50" s="34"/>
      <c r="AHI50" s="34"/>
      <c r="AHJ50" s="34"/>
      <c r="AHK50" s="34"/>
      <c r="AHL50" s="34"/>
      <c r="AHM50" s="34"/>
      <c r="AHN50" s="34"/>
      <c r="AHO50" s="34"/>
      <c r="AHP50" s="34"/>
      <c r="AHQ50" s="34"/>
      <c r="AHR50" s="34"/>
      <c r="AHS50" s="34"/>
      <c r="AHT50" s="34"/>
      <c r="AHU50" s="34"/>
      <c r="AHV50" s="34"/>
      <c r="AHW50" s="34"/>
      <c r="AHX50" s="34"/>
      <c r="AHY50" s="34"/>
      <c r="AHZ50" s="34"/>
      <c r="AIA50" s="34"/>
      <c r="AIB50" s="34"/>
      <c r="AIC50" s="34"/>
      <c r="AID50" s="34"/>
      <c r="AIE50" s="34"/>
      <c r="AIF50" s="34"/>
      <c r="AIG50" s="34"/>
      <c r="AIH50" s="34"/>
      <c r="AII50" s="34"/>
      <c r="AIJ50" s="34"/>
      <c r="AIK50" s="34"/>
      <c r="AIL50" s="34"/>
      <c r="AIM50" s="34"/>
      <c r="AIN50" s="34"/>
      <c r="AIO50" s="34"/>
      <c r="AIP50" s="34"/>
      <c r="AIQ50" s="34"/>
      <c r="AIR50" s="34"/>
      <c r="AIS50" s="34"/>
      <c r="AIT50" s="34"/>
      <c r="AIU50" s="34"/>
      <c r="AIV50" s="34"/>
      <c r="AIW50" s="34"/>
      <c r="AIX50" s="34"/>
      <c r="AIY50" s="34"/>
      <c r="AIZ50" s="34"/>
      <c r="AJA50" s="34"/>
      <c r="AJB50" s="34"/>
      <c r="AJC50" s="34"/>
      <c r="AJD50" s="34"/>
      <c r="AJE50" s="34"/>
      <c r="AJF50" s="34"/>
      <c r="AJG50" s="34"/>
      <c r="AJH50" s="34"/>
      <c r="AJI50" s="34"/>
      <c r="AJJ50" s="34"/>
      <c r="AJK50" s="34"/>
      <c r="AJL50" s="34"/>
      <c r="AJM50" s="34"/>
      <c r="AJN50" s="34"/>
      <c r="AJO50" s="34"/>
      <c r="AJP50" s="34"/>
      <c r="AJQ50" s="34"/>
      <c r="AJR50" s="34"/>
      <c r="AJS50" s="34"/>
      <c r="AJT50" s="34"/>
      <c r="AJU50" s="34"/>
      <c r="AJV50" s="34"/>
      <c r="AJW50" s="34"/>
      <c r="AJX50" s="34"/>
      <c r="AJY50" s="34"/>
      <c r="AJZ50" s="34"/>
      <c r="AKA50" s="34"/>
      <c r="AKB50" s="34"/>
      <c r="AKC50" s="34"/>
      <c r="AKD50" s="34"/>
      <c r="AKE50" s="34"/>
      <c r="AKF50" s="34"/>
      <c r="AKG50" s="34"/>
      <c r="AKH50" s="34"/>
      <c r="AKI50" s="34"/>
      <c r="AKJ50" s="34"/>
      <c r="AKK50" s="34"/>
      <c r="AKL50" s="34"/>
      <c r="AKM50" s="34"/>
      <c r="AKN50" s="34"/>
      <c r="AKO50" s="34"/>
      <c r="AKP50" s="34"/>
      <c r="AKQ50" s="34"/>
      <c r="AKR50" s="34"/>
      <c r="AKS50" s="34"/>
      <c r="AKT50" s="34"/>
      <c r="AKU50" s="34"/>
      <c r="AKV50" s="34"/>
      <c r="AKW50" s="34"/>
      <c r="AKX50" s="34"/>
      <c r="AKY50" s="34"/>
      <c r="AKZ50" s="34"/>
      <c r="ALA50" s="34"/>
      <c r="ALB50" s="34"/>
      <c r="ALC50" s="34"/>
      <c r="ALD50" s="34"/>
      <c r="ALE50" s="34"/>
      <c r="ALF50" s="34"/>
      <c r="ALG50" s="34"/>
      <c r="ALH50" s="34"/>
      <c r="ALI50" s="34"/>
      <c r="ALJ50" s="34"/>
      <c r="ALK50" s="34"/>
      <c r="ALL50" s="34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</row>
    <row r="51" spans="1:1011" s="36" customFormat="1" ht="22.5" x14ac:dyDescent="0.15">
      <c r="A51" s="40"/>
      <c r="B51" s="2"/>
      <c r="C51" s="29"/>
      <c r="D51" s="29"/>
      <c r="E51" s="29"/>
      <c r="F51" s="29"/>
      <c r="G51" s="41" t="s">
        <v>49</v>
      </c>
      <c r="H51" s="42">
        <f>SUM(H9:H50)</f>
        <v>0</v>
      </c>
      <c r="I51" s="41" t="s">
        <v>50</v>
      </c>
      <c r="J51" s="42">
        <f>SUM(J9:J50)</f>
        <v>0</v>
      </c>
      <c r="K51" s="4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  <c r="JR51" s="34"/>
      <c r="JS51" s="34"/>
      <c r="JT51" s="34"/>
      <c r="JU51" s="34"/>
      <c r="JV51" s="34"/>
      <c r="JW51" s="34"/>
      <c r="JX51" s="34"/>
      <c r="JY51" s="34"/>
      <c r="JZ51" s="34"/>
      <c r="KA51" s="34"/>
      <c r="KB51" s="34"/>
      <c r="KC51" s="34"/>
      <c r="KD51" s="34"/>
      <c r="KE51" s="34"/>
      <c r="KF51" s="34"/>
      <c r="KG51" s="34"/>
      <c r="KH51" s="34"/>
      <c r="KI51" s="34"/>
      <c r="KJ51" s="34"/>
      <c r="KK51" s="34"/>
      <c r="KL51" s="34"/>
      <c r="KM51" s="34"/>
      <c r="KN51" s="34"/>
      <c r="KO51" s="34"/>
      <c r="KP51" s="34"/>
      <c r="KQ51" s="34"/>
      <c r="KR51" s="34"/>
      <c r="KS51" s="34"/>
      <c r="KT51" s="34"/>
      <c r="KU51" s="34"/>
      <c r="KV51" s="34"/>
      <c r="KW51" s="34"/>
      <c r="KX51" s="34"/>
      <c r="KY51" s="34"/>
      <c r="KZ51" s="34"/>
      <c r="LA51" s="34"/>
      <c r="LB51" s="34"/>
      <c r="LC51" s="34"/>
      <c r="LD51" s="34"/>
      <c r="LE51" s="34"/>
      <c r="LF51" s="34"/>
      <c r="LG51" s="34"/>
      <c r="LH51" s="34"/>
      <c r="LI51" s="34"/>
      <c r="LJ51" s="34"/>
      <c r="LK51" s="34"/>
      <c r="LL51" s="34"/>
      <c r="LM51" s="34"/>
      <c r="LN51" s="34"/>
      <c r="LO51" s="34"/>
      <c r="LP51" s="34"/>
      <c r="LQ51" s="34"/>
      <c r="LR51" s="34"/>
      <c r="LS51" s="34"/>
      <c r="LT51" s="34"/>
      <c r="LU51" s="34"/>
      <c r="LV51" s="34"/>
      <c r="LW51" s="34"/>
      <c r="LX51" s="34"/>
      <c r="LY51" s="34"/>
      <c r="LZ51" s="34"/>
      <c r="MA51" s="34"/>
      <c r="MB51" s="34"/>
      <c r="MC51" s="34"/>
      <c r="MD51" s="34"/>
      <c r="ME51" s="34"/>
      <c r="MF51" s="34"/>
      <c r="MG51" s="34"/>
      <c r="MH51" s="34"/>
      <c r="MI51" s="34"/>
      <c r="MJ51" s="34"/>
      <c r="MK51" s="34"/>
      <c r="ML51" s="34"/>
      <c r="MM51" s="34"/>
      <c r="MN51" s="34"/>
      <c r="MO51" s="34"/>
      <c r="MP51" s="34"/>
      <c r="MQ51" s="34"/>
      <c r="MR51" s="34"/>
      <c r="MS51" s="34"/>
      <c r="MT51" s="34"/>
      <c r="MU51" s="34"/>
      <c r="MV51" s="34"/>
      <c r="MW51" s="34"/>
      <c r="MX51" s="34"/>
      <c r="MY51" s="34"/>
      <c r="MZ51" s="34"/>
      <c r="NA51" s="34"/>
      <c r="NB51" s="34"/>
      <c r="NC51" s="34"/>
      <c r="ND51" s="34"/>
      <c r="NE51" s="34"/>
      <c r="NF51" s="34"/>
      <c r="NG51" s="34"/>
      <c r="NH51" s="34"/>
      <c r="NI51" s="34"/>
      <c r="NJ51" s="34"/>
      <c r="NK51" s="34"/>
      <c r="NL51" s="34"/>
      <c r="NM51" s="34"/>
      <c r="NN51" s="34"/>
      <c r="NO51" s="34"/>
      <c r="NP51" s="34"/>
      <c r="NQ51" s="34"/>
      <c r="NR51" s="34"/>
      <c r="NS51" s="34"/>
      <c r="NT51" s="34"/>
      <c r="NU51" s="34"/>
      <c r="NV51" s="34"/>
      <c r="NW51" s="34"/>
      <c r="NX51" s="34"/>
      <c r="NY51" s="34"/>
      <c r="NZ51" s="34"/>
      <c r="OA51" s="34"/>
      <c r="OB51" s="34"/>
      <c r="OC51" s="34"/>
      <c r="OD51" s="34"/>
      <c r="OE51" s="34"/>
      <c r="OF51" s="34"/>
      <c r="OG51" s="34"/>
      <c r="OH51" s="34"/>
      <c r="OI51" s="34"/>
      <c r="OJ51" s="34"/>
      <c r="OK51" s="34"/>
      <c r="OL51" s="34"/>
      <c r="OM51" s="34"/>
      <c r="ON51" s="34"/>
      <c r="OO51" s="34"/>
      <c r="OP51" s="34"/>
      <c r="OQ51" s="34"/>
      <c r="OR51" s="34"/>
      <c r="OS51" s="34"/>
      <c r="OT51" s="34"/>
      <c r="OU51" s="34"/>
      <c r="OV51" s="34"/>
      <c r="OW51" s="34"/>
      <c r="OX51" s="34"/>
      <c r="OY51" s="34"/>
      <c r="OZ51" s="34"/>
      <c r="PA51" s="34"/>
      <c r="PB51" s="34"/>
      <c r="PC51" s="34"/>
      <c r="PD51" s="34"/>
      <c r="PE51" s="34"/>
      <c r="PF51" s="34"/>
      <c r="PG51" s="34"/>
      <c r="PH51" s="34"/>
      <c r="PI51" s="34"/>
      <c r="PJ51" s="34"/>
      <c r="PK51" s="34"/>
      <c r="PL51" s="34"/>
      <c r="PM51" s="34"/>
      <c r="PN51" s="34"/>
      <c r="PO51" s="34"/>
      <c r="PP51" s="34"/>
      <c r="PQ51" s="34"/>
      <c r="PR51" s="34"/>
      <c r="PS51" s="34"/>
      <c r="PT51" s="34"/>
      <c r="PU51" s="34"/>
      <c r="PV51" s="34"/>
      <c r="PW51" s="34"/>
      <c r="PX51" s="34"/>
      <c r="PY51" s="34"/>
      <c r="PZ51" s="34"/>
      <c r="QA51" s="34"/>
      <c r="QB51" s="34"/>
      <c r="QC51" s="34"/>
      <c r="QD51" s="34"/>
      <c r="QE51" s="34"/>
      <c r="QF51" s="34"/>
      <c r="QG51" s="34"/>
      <c r="QH51" s="34"/>
      <c r="QI51" s="34"/>
      <c r="QJ51" s="34"/>
      <c r="QK51" s="34"/>
      <c r="QL51" s="34"/>
      <c r="QM51" s="34"/>
      <c r="QN51" s="34"/>
      <c r="QO51" s="34"/>
      <c r="QP51" s="34"/>
      <c r="QQ51" s="34"/>
      <c r="QR51" s="34"/>
      <c r="QS51" s="34"/>
      <c r="QT51" s="34"/>
      <c r="QU51" s="34"/>
      <c r="QV51" s="34"/>
      <c r="QW51" s="34"/>
      <c r="QX51" s="34"/>
      <c r="QY51" s="34"/>
      <c r="QZ51" s="34"/>
      <c r="RA51" s="34"/>
      <c r="RB51" s="34"/>
      <c r="RC51" s="34"/>
      <c r="RD51" s="34"/>
      <c r="RE51" s="34"/>
      <c r="RF51" s="34"/>
      <c r="RG51" s="34"/>
      <c r="RH51" s="34"/>
      <c r="RI51" s="34"/>
      <c r="RJ51" s="34"/>
      <c r="RK51" s="34"/>
      <c r="RL51" s="34"/>
      <c r="RM51" s="34"/>
      <c r="RN51" s="34"/>
      <c r="RO51" s="34"/>
      <c r="RP51" s="34"/>
      <c r="RQ51" s="34"/>
      <c r="RR51" s="34"/>
      <c r="RS51" s="34"/>
      <c r="RT51" s="34"/>
      <c r="RU51" s="34"/>
      <c r="RV51" s="34"/>
      <c r="RW51" s="34"/>
      <c r="RX51" s="34"/>
      <c r="RY51" s="34"/>
      <c r="RZ51" s="34"/>
      <c r="SA51" s="34"/>
      <c r="SB51" s="34"/>
      <c r="SC51" s="34"/>
      <c r="SD51" s="34"/>
      <c r="SE51" s="34"/>
      <c r="SF51" s="34"/>
      <c r="SG51" s="34"/>
      <c r="SH51" s="34"/>
      <c r="SI51" s="34"/>
      <c r="SJ51" s="34"/>
      <c r="SK51" s="34"/>
      <c r="SL51" s="34"/>
      <c r="SM51" s="34"/>
      <c r="SN51" s="34"/>
      <c r="SO51" s="34"/>
      <c r="SP51" s="34"/>
      <c r="SQ51" s="34"/>
      <c r="SR51" s="34"/>
      <c r="SS51" s="34"/>
      <c r="ST51" s="34"/>
      <c r="SU51" s="34"/>
      <c r="SV51" s="34"/>
      <c r="SW51" s="34"/>
      <c r="SX51" s="34"/>
      <c r="SY51" s="34"/>
      <c r="SZ51" s="34"/>
      <c r="TA51" s="34"/>
      <c r="TB51" s="34"/>
      <c r="TC51" s="34"/>
      <c r="TD51" s="34"/>
      <c r="TE51" s="34"/>
      <c r="TF51" s="34"/>
      <c r="TG51" s="34"/>
      <c r="TH51" s="34"/>
      <c r="TI51" s="34"/>
      <c r="TJ51" s="34"/>
      <c r="TK51" s="34"/>
      <c r="TL51" s="34"/>
      <c r="TM51" s="34"/>
      <c r="TN51" s="34"/>
      <c r="TO51" s="34"/>
      <c r="TP51" s="34"/>
      <c r="TQ51" s="34"/>
      <c r="TR51" s="34"/>
      <c r="TS51" s="34"/>
      <c r="TT51" s="34"/>
      <c r="TU51" s="34"/>
      <c r="TV51" s="34"/>
      <c r="TW51" s="34"/>
      <c r="TX51" s="34"/>
      <c r="TY51" s="34"/>
      <c r="TZ51" s="34"/>
      <c r="UA51" s="34"/>
      <c r="UB51" s="34"/>
      <c r="UC51" s="34"/>
      <c r="UD51" s="34"/>
      <c r="UE51" s="34"/>
      <c r="UF51" s="34"/>
      <c r="UG51" s="34"/>
      <c r="UH51" s="34"/>
      <c r="UI51" s="34"/>
      <c r="UJ51" s="34"/>
      <c r="UK51" s="34"/>
      <c r="UL51" s="34"/>
      <c r="UM51" s="34"/>
      <c r="UN51" s="34"/>
      <c r="UO51" s="34"/>
      <c r="UP51" s="34"/>
      <c r="UQ51" s="34"/>
      <c r="UR51" s="34"/>
      <c r="US51" s="34"/>
      <c r="UT51" s="34"/>
      <c r="UU51" s="34"/>
      <c r="UV51" s="34"/>
      <c r="UW51" s="34"/>
      <c r="UX51" s="34"/>
      <c r="UY51" s="34"/>
      <c r="UZ51" s="34"/>
      <c r="VA51" s="34"/>
      <c r="VB51" s="34"/>
      <c r="VC51" s="34"/>
      <c r="VD51" s="34"/>
      <c r="VE51" s="34"/>
      <c r="VF51" s="34"/>
      <c r="VG51" s="34"/>
      <c r="VH51" s="34"/>
      <c r="VI51" s="34"/>
      <c r="VJ51" s="34"/>
      <c r="VK51" s="34"/>
      <c r="VL51" s="34"/>
      <c r="VM51" s="34"/>
      <c r="VN51" s="34"/>
      <c r="VO51" s="34"/>
      <c r="VP51" s="34"/>
      <c r="VQ51" s="34"/>
      <c r="VR51" s="34"/>
      <c r="VS51" s="34"/>
      <c r="VT51" s="34"/>
      <c r="VU51" s="34"/>
      <c r="VV51" s="34"/>
      <c r="VW51" s="34"/>
      <c r="VX51" s="34"/>
      <c r="VY51" s="34"/>
      <c r="VZ51" s="34"/>
      <c r="WA51" s="34"/>
      <c r="WB51" s="34"/>
      <c r="WC51" s="34"/>
      <c r="WD51" s="34"/>
      <c r="WE51" s="34"/>
      <c r="WF51" s="34"/>
      <c r="WG51" s="34"/>
      <c r="WH51" s="34"/>
      <c r="WI51" s="34"/>
      <c r="WJ51" s="34"/>
      <c r="WK51" s="34"/>
      <c r="WL51" s="34"/>
      <c r="WM51" s="34"/>
      <c r="WN51" s="34"/>
      <c r="WO51" s="34"/>
      <c r="WP51" s="34"/>
      <c r="WQ51" s="34"/>
      <c r="WR51" s="34"/>
      <c r="WS51" s="34"/>
      <c r="WT51" s="34"/>
      <c r="WU51" s="34"/>
      <c r="WV51" s="34"/>
      <c r="WW51" s="34"/>
      <c r="WX51" s="34"/>
      <c r="WY51" s="34"/>
      <c r="WZ51" s="34"/>
      <c r="XA51" s="34"/>
      <c r="XB51" s="34"/>
      <c r="XC51" s="34"/>
      <c r="XD51" s="34"/>
      <c r="XE51" s="34"/>
      <c r="XF51" s="34"/>
      <c r="XG51" s="34"/>
      <c r="XH51" s="34"/>
      <c r="XI51" s="34"/>
      <c r="XJ51" s="34"/>
      <c r="XK51" s="34"/>
      <c r="XL51" s="34"/>
      <c r="XM51" s="34"/>
      <c r="XN51" s="34"/>
      <c r="XO51" s="34"/>
      <c r="XP51" s="34"/>
      <c r="XQ51" s="34"/>
      <c r="XR51" s="34"/>
      <c r="XS51" s="34"/>
      <c r="XT51" s="34"/>
      <c r="XU51" s="34"/>
      <c r="XV51" s="34"/>
      <c r="XW51" s="34"/>
      <c r="XX51" s="34"/>
      <c r="XY51" s="34"/>
      <c r="XZ51" s="34"/>
      <c r="YA51" s="34"/>
      <c r="YB51" s="34"/>
      <c r="YC51" s="34"/>
      <c r="YD51" s="34"/>
      <c r="YE51" s="34"/>
      <c r="YF51" s="34"/>
      <c r="YG51" s="34"/>
      <c r="YH51" s="34"/>
      <c r="YI51" s="34"/>
      <c r="YJ51" s="34"/>
      <c r="YK51" s="34"/>
      <c r="YL51" s="34"/>
      <c r="YM51" s="34"/>
      <c r="YN51" s="34"/>
      <c r="YO51" s="34"/>
      <c r="YP51" s="34"/>
      <c r="YQ51" s="34"/>
      <c r="YR51" s="34"/>
      <c r="YS51" s="34"/>
      <c r="YT51" s="34"/>
      <c r="YU51" s="34"/>
      <c r="YV51" s="34"/>
      <c r="YW51" s="34"/>
      <c r="YX51" s="34"/>
      <c r="YY51" s="34"/>
      <c r="YZ51" s="34"/>
      <c r="ZA51" s="34"/>
      <c r="ZB51" s="34"/>
      <c r="ZC51" s="34"/>
      <c r="ZD51" s="34"/>
      <c r="ZE51" s="34"/>
      <c r="ZF51" s="34"/>
      <c r="ZG51" s="34"/>
      <c r="ZH51" s="34"/>
      <c r="ZI51" s="34"/>
      <c r="ZJ51" s="34"/>
      <c r="ZK51" s="34"/>
      <c r="ZL51" s="34"/>
      <c r="ZM51" s="34"/>
      <c r="ZN51" s="34"/>
      <c r="ZO51" s="34"/>
      <c r="ZP51" s="34"/>
      <c r="ZQ51" s="34"/>
      <c r="ZR51" s="34"/>
      <c r="ZS51" s="34"/>
      <c r="ZT51" s="34"/>
      <c r="ZU51" s="34"/>
      <c r="ZV51" s="34"/>
      <c r="ZW51" s="34"/>
      <c r="ZX51" s="34"/>
      <c r="ZY51" s="34"/>
      <c r="ZZ51" s="34"/>
      <c r="AAA51" s="34"/>
      <c r="AAB51" s="34"/>
      <c r="AAC51" s="34"/>
      <c r="AAD51" s="34"/>
      <c r="AAE51" s="34"/>
      <c r="AAF51" s="34"/>
      <c r="AAG51" s="34"/>
      <c r="AAH51" s="34"/>
      <c r="AAI51" s="34"/>
      <c r="AAJ51" s="34"/>
      <c r="AAK51" s="34"/>
      <c r="AAL51" s="34"/>
      <c r="AAM51" s="34"/>
      <c r="AAN51" s="34"/>
      <c r="AAO51" s="34"/>
      <c r="AAP51" s="34"/>
      <c r="AAQ51" s="34"/>
      <c r="AAR51" s="34"/>
      <c r="AAS51" s="34"/>
      <c r="AAT51" s="34"/>
      <c r="AAU51" s="34"/>
      <c r="AAV51" s="34"/>
      <c r="AAW51" s="34"/>
      <c r="AAX51" s="34"/>
      <c r="AAY51" s="34"/>
      <c r="AAZ51" s="34"/>
      <c r="ABA51" s="34"/>
      <c r="ABB51" s="34"/>
      <c r="ABC51" s="34"/>
      <c r="ABD51" s="34"/>
      <c r="ABE51" s="34"/>
      <c r="ABF51" s="34"/>
      <c r="ABG51" s="34"/>
      <c r="ABH51" s="34"/>
      <c r="ABI51" s="34"/>
      <c r="ABJ51" s="34"/>
      <c r="ABK51" s="34"/>
      <c r="ABL51" s="34"/>
      <c r="ABM51" s="34"/>
      <c r="ABN51" s="34"/>
      <c r="ABO51" s="34"/>
      <c r="ABP51" s="34"/>
      <c r="ABQ51" s="34"/>
      <c r="ABR51" s="34"/>
      <c r="ABS51" s="34"/>
      <c r="ABT51" s="34"/>
      <c r="ABU51" s="34"/>
      <c r="ABV51" s="34"/>
      <c r="ABW51" s="34"/>
      <c r="ABX51" s="34"/>
      <c r="ABY51" s="34"/>
      <c r="ABZ51" s="34"/>
      <c r="ACA51" s="34"/>
      <c r="ACB51" s="34"/>
      <c r="ACC51" s="34"/>
      <c r="ACD51" s="34"/>
      <c r="ACE51" s="34"/>
      <c r="ACF51" s="34"/>
      <c r="ACG51" s="34"/>
      <c r="ACH51" s="34"/>
      <c r="ACI51" s="34"/>
      <c r="ACJ51" s="34"/>
      <c r="ACK51" s="34"/>
      <c r="ACL51" s="34"/>
      <c r="ACM51" s="34"/>
      <c r="ACN51" s="34"/>
      <c r="ACO51" s="34"/>
      <c r="ACP51" s="34"/>
      <c r="ACQ51" s="34"/>
      <c r="ACR51" s="34"/>
      <c r="ACS51" s="34"/>
      <c r="ACT51" s="34"/>
      <c r="ACU51" s="34"/>
      <c r="ACV51" s="34"/>
      <c r="ACW51" s="34"/>
      <c r="ACX51" s="34"/>
      <c r="ACY51" s="34"/>
      <c r="ACZ51" s="34"/>
      <c r="ADA51" s="34"/>
      <c r="ADB51" s="34"/>
      <c r="ADC51" s="34"/>
      <c r="ADD51" s="34"/>
      <c r="ADE51" s="34"/>
      <c r="ADF51" s="34"/>
      <c r="ADG51" s="34"/>
      <c r="ADH51" s="34"/>
      <c r="ADI51" s="34"/>
      <c r="ADJ51" s="34"/>
      <c r="ADK51" s="34"/>
      <c r="ADL51" s="34"/>
      <c r="ADM51" s="34"/>
      <c r="ADN51" s="34"/>
      <c r="ADO51" s="34"/>
      <c r="ADP51" s="34"/>
      <c r="ADQ51" s="34"/>
      <c r="ADR51" s="34"/>
      <c r="ADS51" s="34"/>
      <c r="ADT51" s="34"/>
      <c r="ADU51" s="34"/>
      <c r="ADV51" s="34"/>
      <c r="ADW51" s="34"/>
      <c r="ADX51" s="34"/>
      <c r="ADY51" s="34"/>
      <c r="ADZ51" s="34"/>
      <c r="AEA51" s="34"/>
      <c r="AEB51" s="34"/>
      <c r="AEC51" s="34"/>
      <c r="AED51" s="34"/>
      <c r="AEE51" s="34"/>
      <c r="AEF51" s="34"/>
      <c r="AEG51" s="34"/>
      <c r="AEH51" s="34"/>
      <c r="AEI51" s="34"/>
      <c r="AEJ51" s="34"/>
      <c r="AEK51" s="34"/>
      <c r="AEL51" s="34"/>
      <c r="AEM51" s="34"/>
      <c r="AEN51" s="34"/>
      <c r="AEO51" s="34"/>
      <c r="AEP51" s="34"/>
      <c r="AEQ51" s="34"/>
      <c r="AER51" s="34"/>
      <c r="AES51" s="34"/>
      <c r="AET51" s="34"/>
      <c r="AEU51" s="34"/>
      <c r="AEV51" s="34"/>
      <c r="AEW51" s="34"/>
      <c r="AEX51" s="34"/>
      <c r="AEY51" s="34"/>
      <c r="AEZ51" s="34"/>
      <c r="AFA51" s="34"/>
      <c r="AFB51" s="34"/>
      <c r="AFC51" s="34"/>
      <c r="AFD51" s="34"/>
      <c r="AFE51" s="34"/>
      <c r="AFF51" s="34"/>
      <c r="AFG51" s="34"/>
      <c r="AFH51" s="34"/>
      <c r="AFI51" s="34"/>
      <c r="AFJ51" s="34"/>
      <c r="AFK51" s="34"/>
      <c r="AFL51" s="34"/>
      <c r="AFM51" s="34"/>
      <c r="AFN51" s="34"/>
      <c r="AFO51" s="34"/>
      <c r="AFP51" s="34"/>
      <c r="AFQ51" s="34"/>
      <c r="AFR51" s="34"/>
      <c r="AFS51" s="34"/>
      <c r="AFT51" s="34"/>
      <c r="AFU51" s="34"/>
      <c r="AFV51" s="34"/>
      <c r="AFW51" s="34"/>
      <c r="AFX51" s="34"/>
      <c r="AFY51" s="34"/>
      <c r="AFZ51" s="34"/>
      <c r="AGA51" s="34"/>
      <c r="AGB51" s="34"/>
      <c r="AGC51" s="34"/>
      <c r="AGD51" s="34"/>
      <c r="AGE51" s="34"/>
      <c r="AGF51" s="34"/>
      <c r="AGG51" s="34"/>
      <c r="AGH51" s="34"/>
      <c r="AGI51" s="34"/>
      <c r="AGJ51" s="34"/>
      <c r="AGK51" s="34"/>
      <c r="AGL51" s="34"/>
      <c r="AGM51" s="34"/>
      <c r="AGN51" s="34"/>
      <c r="AGO51" s="34"/>
      <c r="AGP51" s="34"/>
      <c r="AGQ51" s="34"/>
      <c r="AGR51" s="34"/>
      <c r="AGS51" s="34"/>
      <c r="AGT51" s="34"/>
      <c r="AGU51" s="34"/>
      <c r="AGV51" s="34"/>
      <c r="AGW51" s="34"/>
      <c r="AGX51" s="34"/>
      <c r="AGY51" s="34"/>
      <c r="AGZ51" s="34"/>
      <c r="AHA51" s="34"/>
      <c r="AHB51" s="34"/>
      <c r="AHC51" s="34"/>
      <c r="AHD51" s="34"/>
      <c r="AHE51" s="34"/>
      <c r="AHF51" s="34"/>
      <c r="AHG51" s="34"/>
      <c r="AHH51" s="34"/>
      <c r="AHI51" s="34"/>
      <c r="AHJ51" s="34"/>
      <c r="AHK51" s="34"/>
      <c r="AHL51" s="34"/>
      <c r="AHM51" s="34"/>
      <c r="AHN51" s="34"/>
      <c r="AHO51" s="34"/>
      <c r="AHP51" s="34"/>
      <c r="AHQ51" s="34"/>
      <c r="AHR51" s="34"/>
      <c r="AHS51" s="34"/>
      <c r="AHT51" s="34"/>
      <c r="AHU51" s="34"/>
      <c r="AHV51" s="34"/>
      <c r="AHW51" s="34"/>
      <c r="AHX51" s="34"/>
      <c r="AHY51" s="34"/>
      <c r="AHZ51" s="34"/>
      <c r="AIA51" s="34"/>
      <c r="AIB51" s="34"/>
      <c r="AIC51" s="34"/>
      <c r="AID51" s="34"/>
      <c r="AIE51" s="34"/>
      <c r="AIF51" s="34"/>
      <c r="AIG51" s="34"/>
      <c r="AIH51" s="34"/>
      <c r="AII51" s="34"/>
      <c r="AIJ51" s="34"/>
      <c r="AIK51" s="34"/>
      <c r="AIL51" s="34"/>
      <c r="AIM51" s="34"/>
      <c r="AIN51" s="34"/>
      <c r="AIO51" s="34"/>
      <c r="AIP51" s="34"/>
      <c r="AIQ51" s="34"/>
      <c r="AIR51" s="34"/>
      <c r="AIS51" s="34"/>
      <c r="AIT51" s="34"/>
      <c r="AIU51" s="34"/>
      <c r="AIV51" s="34"/>
      <c r="AIW51" s="34"/>
      <c r="AIX51" s="34"/>
      <c r="AIY51" s="34"/>
      <c r="AIZ51" s="34"/>
      <c r="AJA51" s="34"/>
      <c r="AJB51" s="34"/>
      <c r="AJC51" s="34"/>
      <c r="AJD51" s="34"/>
      <c r="AJE51" s="34"/>
      <c r="AJF51" s="34"/>
      <c r="AJG51" s="34"/>
      <c r="AJH51" s="34"/>
      <c r="AJI51" s="34"/>
      <c r="AJJ51" s="34"/>
      <c r="AJK51" s="34"/>
      <c r="AJL51" s="34"/>
      <c r="AJM51" s="34"/>
      <c r="AJN51" s="34"/>
      <c r="AJO51" s="34"/>
      <c r="AJP51" s="34"/>
      <c r="AJQ51" s="34"/>
      <c r="AJR51" s="34"/>
      <c r="AJS51" s="34"/>
      <c r="AJT51" s="34"/>
      <c r="AJU51" s="34"/>
      <c r="AJV51" s="34"/>
      <c r="AJW51" s="34"/>
      <c r="AJX51" s="34"/>
      <c r="AJY51" s="34"/>
      <c r="AJZ51" s="34"/>
      <c r="AKA51" s="34"/>
      <c r="AKB51" s="34"/>
      <c r="AKC51" s="34"/>
      <c r="AKD51" s="34"/>
      <c r="AKE51" s="34"/>
      <c r="AKF51" s="34"/>
      <c r="AKG51" s="34"/>
      <c r="AKH51" s="34"/>
      <c r="AKI51" s="34"/>
      <c r="AKJ51" s="34"/>
      <c r="AKK51" s="34"/>
      <c r="AKL51" s="34"/>
      <c r="AKM51" s="34"/>
      <c r="AKN51" s="34"/>
      <c r="AKO51" s="34"/>
      <c r="AKP51" s="34"/>
      <c r="AKQ51" s="34"/>
      <c r="AKR51" s="34"/>
      <c r="AKS51" s="34"/>
      <c r="AKT51" s="34"/>
      <c r="AKU51" s="34"/>
      <c r="AKV51" s="34"/>
      <c r="AKW51" s="34"/>
      <c r="AKX51" s="34"/>
      <c r="AKY51" s="34"/>
      <c r="AKZ51" s="34"/>
      <c r="ALA51" s="34"/>
      <c r="ALB51" s="34"/>
      <c r="ALC51" s="34"/>
      <c r="ALD51" s="34"/>
      <c r="ALE51" s="34"/>
      <c r="ALF51" s="34"/>
      <c r="ALG51" s="34"/>
      <c r="ALH51" s="34"/>
      <c r="ALI51" s="34"/>
      <c r="ALJ51" s="34"/>
      <c r="ALK51" s="34"/>
      <c r="ALL51" s="34"/>
      <c r="ALM51" s="34"/>
      <c r="ALN51" s="34"/>
      <c r="ALO51" s="34"/>
      <c r="ALP51" s="34"/>
      <c r="ALQ51" s="34"/>
      <c r="ALR51" s="34"/>
      <c r="ALS51" s="34"/>
      <c r="ALT51" s="34"/>
    </row>
    <row r="52" spans="1:1011" x14ac:dyDescent="0.15">
      <c r="B52" s="20"/>
      <c r="C52" s="23"/>
      <c r="D52" s="23"/>
      <c r="E52" s="23"/>
      <c r="F52" s="23"/>
      <c r="G52" s="25"/>
      <c r="H52" s="26"/>
      <c r="I52" s="25"/>
      <c r="J52" s="24"/>
      <c r="K52" s="27"/>
      <c r="IO52" s="19"/>
    </row>
    <row r="53" spans="1:1011" x14ac:dyDescent="0.15">
      <c r="B53" s="20"/>
      <c r="C53" s="23"/>
      <c r="D53" s="23"/>
      <c r="E53" s="23"/>
      <c r="F53" s="23"/>
      <c r="G53" s="25"/>
      <c r="H53" s="26"/>
      <c r="I53" s="25"/>
      <c r="J53" s="24"/>
      <c r="K53" s="27"/>
      <c r="IO53" s="19"/>
    </row>
    <row r="54" spans="1:1011" x14ac:dyDescent="0.15">
      <c r="B54" s="20"/>
      <c r="C54" s="23"/>
      <c r="D54" s="23"/>
      <c r="E54" s="23"/>
      <c r="F54" s="23"/>
      <c r="G54" s="25"/>
      <c r="H54" s="26"/>
      <c r="I54" s="25"/>
      <c r="J54" s="24"/>
      <c r="K54" s="27"/>
      <c r="IO54" s="19"/>
    </row>
    <row r="55" spans="1:1011" ht="15" customHeight="1" x14ac:dyDescent="0.15">
      <c r="A55" s="78" t="s">
        <v>51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IO55" s="19"/>
    </row>
    <row r="56" spans="1:1011" ht="73.5" x14ac:dyDescent="0.15">
      <c r="A56" s="44" t="s">
        <v>1</v>
      </c>
      <c r="B56" s="73" t="s">
        <v>65</v>
      </c>
      <c r="C56" s="74"/>
      <c r="D56" s="15" t="s">
        <v>68</v>
      </c>
      <c r="E56" s="15" t="s">
        <v>2</v>
      </c>
      <c r="F56" s="15" t="s">
        <v>3</v>
      </c>
      <c r="G56" s="15" t="s">
        <v>67</v>
      </c>
      <c r="H56" s="15" t="s">
        <v>60</v>
      </c>
      <c r="I56" s="15" t="s">
        <v>58</v>
      </c>
      <c r="J56" s="15" t="s">
        <v>61</v>
      </c>
      <c r="K56" s="15" t="s">
        <v>66</v>
      </c>
      <c r="L56" s="15" t="s">
        <v>75</v>
      </c>
      <c r="IO56" s="19"/>
    </row>
    <row r="57" spans="1:1011" s="34" customFormat="1" ht="11.25" x14ac:dyDescent="0.25">
      <c r="A57" s="37">
        <v>1</v>
      </c>
      <c r="B57" s="69">
        <v>2</v>
      </c>
      <c r="C57" s="71"/>
      <c r="D57" s="21">
        <v>3</v>
      </c>
      <c r="E57" s="21">
        <v>4</v>
      </c>
      <c r="F57" s="21">
        <v>5</v>
      </c>
      <c r="G57" s="21">
        <v>6</v>
      </c>
      <c r="H57" s="37" t="s">
        <v>69</v>
      </c>
      <c r="I57" s="37">
        <v>8</v>
      </c>
      <c r="J57" s="37" t="s">
        <v>70</v>
      </c>
      <c r="K57" s="21" t="s">
        <v>71</v>
      </c>
      <c r="L57" s="21">
        <v>11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1011" s="34" customFormat="1" ht="11.25" x14ac:dyDescent="0.25">
      <c r="A58" s="37">
        <v>1</v>
      </c>
      <c r="B58" s="67"/>
      <c r="C58" s="68"/>
      <c r="D58" s="55"/>
      <c r="E58" s="54"/>
      <c r="F58" s="54"/>
      <c r="G58" s="51"/>
      <c r="H58" s="39">
        <f>ROUND(PRODUCT(F58,G58),2)</f>
        <v>0</v>
      </c>
      <c r="I58" s="50"/>
      <c r="J58" s="39">
        <f>ROUND(H58+(H58*I58),2)</f>
        <v>0</v>
      </c>
      <c r="K58" s="39" t="e">
        <f>ROUND((J58/F58),2)</f>
        <v>#DIV/0!</v>
      </c>
      <c r="L58" s="5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1011" s="34" customFormat="1" ht="11.25" x14ac:dyDescent="0.25">
      <c r="A59" s="37">
        <f>A58+1</f>
        <v>2</v>
      </c>
      <c r="B59" s="67"/>
      <c r="C59" s="68"/>
      <c r="D59" s="55"/>
      <c r="E59" s="54"/>
      <c r="F59" s="54"/>
      <c r="G59" s="51"/>
      <c r="H59" s="39">
        <f t="shared" ref="H59:H105" si="4">ROUND(PRODUCT(F59,G59),2)</f>
        <v>0</v>
      </c>
      <c r="I59" s="50"/>
      <c r="J59" s="39">
        <f t="shared" ref="J59:J105" si="5">ROUND(H59+(H59*I59),2)</f>
        <v>0</v>
      </c>
      <c r="K59" s="39" t="e">
        <f t="shared" ref="K59:K105" si="6">ROUND((J59/F59),2)</f>
        <v>#DIV/0!</v>
      </c>
      <c r="L59" s="5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1011" s="34" customFormat="1" ht="11.25" x14ac:dyDescent="0.25">
      <c r="A60" s="37">
        <f t="shared" ref="A60:A105" si="7">A59+1</f>
        <v>3</v>
      </c>
      <c r="B60" s="57"/>
      <c r="C60" s="58"/>
      <c r="D60" s="55"/>
      <c r="E60" s="54"/>
      <c r="F60" s="54"/>
      <c r="G60" s="51"/>
      <c r="H60" s="39">
        <f t="shared" si="4"/>
        <v>0</v>
      </c>
      <c r="I60" s="50"/>
      <c r="J60" s="39">
        <f t="shared" si="5"/>
        <v>0</v>
      </c>
      <c r="K60" s="39" t="e">
        <f t="shared" si="6"/>
        <v>#DIV/0!</v>
      </c>
      <c r="L60" s="5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1011" s="34" customFormat="1" ht="11.25" x14ac:dyDescent="0.25">
      <c r="A61" s="37">
        <f t="shared" si="7"/>
        <v>4</v>
      </c>
      <c r="B61" s="57"/>
      <c r="C61" s="58"/>
      <c r="D61" s="55"/>
      <c r="E61" s="54"/>
      <c r="F61" s="54"/>
      <c r="G61" s="51"/>
      <c r="H61" s="39">
        <f t="shared" si="4"/>
        <v>0</v>
      </c>
      <c r="I61" s="50"/>
      <c r="J61" s="39">
        <f t="shared" si="5"/>
        <v>0</v>
      </c>
      <c r="K61" s="39" t="e">
        <f t="shared" si="6"/>
        <v>#DIV/0!</v>
      </c>
      <c r="L61" s="5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1011" s="34" customFormat="1" ht="11.25" x14ac:dyDescent="0.25">
      <c r="A62" s="37">
        <f t="shared" si="7"/>
        <v>5</v>
      </c>
      <c r="B62" s="57"/>
      <c r="C62" s="58"/>
      <c r="D62" s="55"/>
      <c r="E62" s="54"/>
      <c r="F62" s="54"/>
      <c r="G62" s="51"/>
      <c r="H62" s="39">
        <f t="shared" si="4"/>
        <v>0</v>
      </c>
      <c r="I62" s="50"/>
      <c r="J62" s="39">
        <f t="shared" si="5"/>
        <v>0</v>
      </c>
      <c r="K62" s="39" t="e">
        <f t="shared" si="6"/>
        <v>#DIV/0!</v>
      </c>
      <c r="L62" s="5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1011" s="34" customFormat="1" ht="11.25" x14ac:dyDescent="0.25">
      <c r="A63" s="37">
        <f t="shared" si="7"/>
        <v>6</v>
      </c>
      <c r="B63" s="57"/>
      <c r="C63" s="58"/>
      <c r="D63" s="55"/>
      <c r="E63" s="54"/>
      <c r="F63" s="54"/>
      <c r="G63" s="51"/>
      <c r="H63" s="39">
        <f t="shared" si="4"/>
        <v>0</v>
      </c>
      <c r="I63" s="50"/>
      <c r="J63" s="39">
        <f t="shared" si="5"/>
        <v>0</v>
      </c>
      <c r="K63" s="39" t="e">
        <f t="shared" si="6"/>
        <v>#DIV/0!</v>
      </c>
      <c r="L63" s="5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1011" s="34" customFormat="1" ht="11.25" x14ac:dyDescent="0.25">
      <c r="A64" s="37">
        <f t="shared" si="7"/>
        <v>7</v>
      </c>
      <c r="B64" s="57"/>
      <c r="C64" s="58"/>
      <c r="D64" s="55"/>
      <c r="E64" s="54"/>
      <c r="F64" s="54"/>
      <c r="G64" s="51"/>
      <c r="H64" s="39">
        <f t="shared" si="4"/>
        <v>0</v>
      </c>
      <c r="I64" s="50"/>
      <c r="J64" s="39">
        <f t="shared" si="5"/>
        <v>0</v>
      </c>
      <c r="K64" s="39" t="e">
        <f t="shared" si="6"/>
        <v>#DIV/0!</v>
      </c>
      <c r="L64" s="5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s="34" customFormat="1" ht="11.25" x14ac:dyDescent="0.25">
      <c r="A65" s="37">
        <f t="shared" si="7"/>
        <v>8</v>
      </c>
      <c r="B65" s="57"/>
      <c r="C65" s="58"/>
      <c r="D65" s="55"/>
      <c r="E65" s="54"/>
      <c r="F65" s="54"/>
      <c r="G65" s="51"/>
      <c r="H65" s="39">
        <f t="shared" si="4"/>
        <v>0</v>
      </c>
      <c r="I65" s="50"/>
      <c r="J65" s="39">
        <f t="shared" si="5"/>
        <v>0</v>
      </c>
      <c r="K65" s="39" t="e">
        <f t="shared" si="6"/>
        <v>#DIV/0!</v>
      </c>
      <c r="L65" s="5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s="34" customFormat="1" ht="11.25" x14ac:dyDescent="0.25">
      <c r="A66" s="37">
        <f t="shared" si="7"/>
        <v>9</v>
      </c>
      <c r="B66" s="57"/>
      <c r="C66" s="58"/>
      <c r="D66" s="55"/>
      <c r="E66" s="54"/>
      <c r="F66" s="54"/>
      <c r="G66" s="51"/>
      <c r="H66" s="39">
        <f t="shared" si="4"/>
        <v>0</v>
      </c>
      <c r="I66" s="50"/>
      <c r="J66" s="39">
        <f t="shared" si="5"/>
        <v>0</v>
      </c>
      <c r="K66" s="39" t="e">
        <f t="shared" si="6"/>
        <v>#DIV/0!</v>
      </c>
      <c r="L66" s="5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s="34" customFormat="1" ht="11.25" x14ac:dyDescent="0.25">
      <c r="A67" s="37">
        <f t="shared" si="7"/>
        <v>10</v>
      </c>
      <c r="B67" s="57"/>
      <c r="C67" s="58"/>
      <c r="D67" s="55"/>
      <c r="E67" s="54"/>
      <c r="F67" s="54"/>
      <c r="G67" s="51"/>
      <c r="H67" s="39">
        <f t="shared" si="4"/>
        <v>0</v>
      </c>
      <c r="I67" s="50"/>
      <c r="J67" s="39">
        <f t="shared" si="5"/>
        <v>0</v>
      </c>
      <c r="K67" s="39" t="e">
        <f t="shared" si="6"/>
        <v>#DIV/0!</v>
      </c>
      <c r="L67" s="5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s="34" customFormat="1" ht="11.25" x14ac:dyDescent="0.25">
      <c r="A68" s="37">
        <f t="shared" si="7"/>
        <v>11</v>
      </c>
      <c r="B68" s="57"/>
      <c r="C68" s="58"/>
      <c r="D68" s="55"/>
      <c r="E68" s="54"/>
      <c r="F68" s="54"/>
      <c r="G68" s="51"/>
      <c r="H68" s="39">
        <f t="shared" si="4"/>
        <v>0</v>
      </c>
      <c r="I68" s="50"/>
      <c r="J68" s="39">
        <f t="shared" si="5"/>
        <v>0</v>
      </c>
      <c r="K68" s="39" t="e">
        <f t="shared" si="6"/>
        <v>#DIV/0!</v>
      </c>
      <c r="L68" s="5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s="34" customFormat="1" ht="11.25" x14ac:dyDescent="0.25">
      <c r="A69" s="37">
        <f t="shared" si="7"/>
        <v>12</v>
      </c>
      <c r="B69" s="57"/>
      <c r="C69" s="58"/>
      <c r="D69" s="55"/>
      <c r="E69" s="54"/>
      <c r="F69" s="54"/>
      <c r="G69" s="51"/>
      <c r="H69" s="39">
        <f t="shared" si="4"/>
        <v>0</v>
      </c>
      <c r="I69" s="50"/>
      <c r="J69" s="39">
        <f t="shared" si="5"/>
        <v>0</v>
      </c>
      <c r="K69" s="39" t="e">
        <f t="shared" si="6"/>
        <v>#DIV/0!</v>
      </c>
      <c r="L69" s="5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s="34" customFormat="1" ht="11.25" x14ac:dyDescent="0.25">
      <c r="A70" s="37">
        <f t="shared" si="7"/>
        <v>13</v>
      </c>
      <c r="B70" s="57"/>
      <c r="C70" s="58"/>
      <c r="D70" s="55"/>
      <c r="E70" s="54"/>
      <c r="F70" s="54"/>
      <c r="G70" s="51"/>
      <c r="H70" s="39">
        <f t="shared" si="4"/>
        <v>0</v>
      </c>
      <c r="I70" s="50"/>
      <c r="J70" s="39">
        <f t="shared" si="5"/>
        <v>0</v>
      </c>
      <c r="K70" s="39" t="e">
        <f t="shared" si="6"/>
        <v>#DIV/0!</v>
      </c>
      <c r="L70" s="5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s="34" customFormat="1" ht="11.25" x14ac:dyDescent="0.25">
      <c r="A71" s="37">
        <f t="shared" si="7"/>
        <v>14</v>
      </c>
      <c r="B71" s="57"/>
      <c r="C71" s="58"/>
      <c r="D71" s="55"/>
      <c r="E71" s="54"/>
      <c r="F71" s="54"/>
      <c r="G71" s="51"/>
      <c r="H71" s="39">
        <f t="shared" si="4"/>
        <v>0</v>
      </c>
      <c r="I71" s="50"/>
      <c r="J71" s="39">
        <f t="shared" si="5"/>
        <v>0</v>
      </c>
      <c r="K71" s="39" t="e">
        <f t="shared" si="6"/>
        <v>#DIV/0!</v>
      </c>
      <c r="L71" s="5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s="34" customFormat="1" ht="11.25" x14ac:dyDescent="0.25">
      <c r="A72" s="37">
        <f t="shared" si="7"/>
        <v>15</v>
      </c>
      <c r="B72" s="57"/>
      <c r="C72" s="58"/>
      <c r="D72" s="55"/>
      <c r="E72" s="54"/>
      <c r="F72" s="54"/>
      <c r="G72" s="51"/>
      <c r="H72" s="39">
        <f t="shared" si="4"/>
        <v>0</v>
      </c>
      <c r="I72" s="50"/>
      <c r="J72" s="39">
        <f t="shared" si="5"/>
        <v>0</v>
      </c>
      <c r="K72" s="39" t="e">
        <f t="shared" si="6"/>
        <v>#DIV/0!</v>
      </c>
      <c r="L72" s="5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34" customFormat="1" ht="11.25" x14ac:dyDescent="0.25">
      <c r="A73" s="37">
        <f t="shared" si="7"/>
        <v>16</v>
      </c>
      <c r="B73" s="57"/>
      <c r="C73" s="58"/>
      <c r="D73" s="55"/>
      <c r="E73" s="54"/>
      <c r="F73" s="54"/>
      <c r="G73" s="51"/>
      <c r="H73" s="39">
        <f t="shared" si="4"/>
        <v>0</v>
      </c>
      <c r="I73" s="50"/>
      <c r="J73" s="39">
        <f t="shared" si="5"/>
        <v>0</v>
      </c>
      <c r="K73" s="39" t="e">
        <f t="shared" si="6"/>
        <v>#DIV/0!</v>
      </c>
      <c r="L73" s="5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s="34" customFormat="1" ht="11.25" x14ac:dyDescent="0.25">
      <c r="A74" s="37">
        <f t="shared" si="7"/>
        <v>17</v>
      </c>
      <c r="B74" s="57"/>
      <c r="C74" s="58"/>
      <c r="D74" s="55"/>
      <c r="E74" s="54"/>
      <c r="F74" s="54"/>
      <c r="G74" s="51"/>
      <c r="H74" s="39">
        <f t="shared" si="4"/>
        <v>0</v>
      </c>
      <c r="I74" s="50"/>
      <c r="J74" s="39">
        <f t="shared" si="5"/>
        <v>0</v>
      </c>
      <c r="K74" s="39" t="e">
        <f t="shared" si="6"/>
        <v>#DIV/0!</v>
      </c>
      <c r="L74" s="5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s="34" customFormat="1" ht="11.25" x14ac:dyDescent="0.25">
      <c r="A75" s="37">
        <f t="shared" si="7"/>
        <v>18</v>
      </c>
      <c r="B75" s="57"/>
      <c r="C75" s="58"/>
      <c r="D75" s="55"/>
      <c r="E75" s="54"/>
      <c r="F75" s="54"/>
      <c r="G75" s="51"/>
      <c r="H75" s="39">
        <f t="shared" si="4"/>
        <v>0</v>
      </c>
      <c r="I75" s="50"/>
      <c r="J75" s="39">
        <f t="shared" si="5"/>
        <v>0</v>
      </c>
      <c r="K75" s="39" t="e">
        <f t="shared" si="6"/>
        <v>#DIV/0!</v>
      </c>
      <c r="L75" s="5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s="34" customFormat="1" ht="11.25" x14ac:dyDescent="0.25">
      <c r="A76" s="37">
        <f t="shared" si="7"/>
        <v>19</v>
      </c>
      <c r="B76" s="57"/>
      <c r="C76" s="58"/>
      <c r="D76" s="55"/>
      <c r="E76" s="54"/>
      <c r="F76" s="54"/>
      <c r="G76" s="51"/>
      <c r="H76" s="39">
        <f t="shared" si="4"/>
        <v>0</v>
      </c>
      <c r="I76" s="50"/>
      <c r="J76" s="39">
        <f t="shared" si="5"/>
        <v>0</v>
      </c>
      <c r="K76" s="39" t="e">
        <f t="shared" si="6"/>
        <v>#DIV/0!</v>
      </c>
      <c r="L76" s="5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s="34" customFormat="1" ht="11.25" x14ac:dyDescent="0.25">
      <c r="A77" s="37">
        <f t="shared" si="7"/>
        <v>20</v>
      </c>
      <c r="B77" s="57"/>
      <c r="C77" s="58"/>
      <c r="D77" s="55"/>
      <c r="E77" s="54"/>
      <c r="F77" s="54"/>
      <c r="G77" s="51"/>
      <c r="H77" s="39">
        <f t="shared" si="4"/>
        <v>0</v>
      </c>
      <c r="I77" s="50"/>
      <c r="J77" s="39">
        <f t="shared" si="5"/>
        <v>0</v>
      </c>
      <c r="K77" s="39" t="e">
        <f t="shared" si="6"/>
        <v>#DIV/0!</v>
      </c>
      <c r="L77" s="5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s="34" customFormat="1" ht="11.25" x14ac:dyDescent="0.25">
      <c r="A78" s="37">
        <f t="shared" si="7"/>
        <v>21</v>
      </c>
      <c r="B78" s="57"/>
      <c r="C78" s="58"/>
      <c r="D78" s="55"/>
      <c r="E78" s="54"/>
      <c r="F78" s="54"/>
      <c r="G78" s="51"/>
      <c r="H78" s="39">
        <f t="shared" si="4"/>
        <v>0</v>
      </c>
      <c r="I78" s="50"/>
      <c r="J78" s="39">
        <f t="shared" si="5"/>
        <v>0</v>
      </c>
      <c r="K78" s="39" t="e">
        <f t="shared" si="6"/>
        <v>#DIV/0!</v>
      </c>
      <c r="L78" s="5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s="34" customFormat="1" ht="11.25" x14ac:dyDescent="0.25">
      <c r="A79" s="37">
        <f t="shared" si="7"/>
        <v>22</v>
      </c>
      <c r="B79" s="57"/>
      <c r="C79" s="58"/>
      <c r="D79" s="55"/>
      <c r="E79" s="54"/>
      <c r="F79" s="54"/>
      <c r="G79" s="51"/>
      <c r="H79" s="39">
        <f t="shared" si="4"/>
        <v>0</v>
      </c>
      <c r="I79" s="50"/>
      <c r="J79" s="39">
        <f t="shared" si="5"/>
        <v>0</v>
      </c>
      <c r="K79" s="39" t="e">
        <f t="shared" si="6"/>
        <v>#DIV/0!</v>
      </c>
      <c r="L79" s="5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s="34" customFormat="1" ht="11.25" x14ac:dyDescent="0.25">
      <c r="A80" s="37">
        <f t="shared" si="7"/>
        <v>23</v>
      </c>
      <c r="B80" s="57"/>
      <c r="C80" s="58"/>
      <c r="D80" s="55"/>
      <c r="E80" s="54"/>
      <c r="F80" s="54"/>
      <c r="G80" s="51"/>
      <c r="H80" s="39">
        <f t="shared" si="4"/>
        <v>0</v>
      </c>
      <c r="I80" s="50"/>
      <c r="J80" s="39">
        <f t="shared" si="5"/>
        <v>0</v>
      </c>
      <c r="K80" s="39" t="e">
        <f t="shared" si="6"/>
        <v>#DIV/0!</v>
      </c>
      <c r="L80" s="5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s="34" customFormat="1" ht="11.25" x14ac:dyDescent="0.25">
      <c r="A81" s="37">
        <f t="shared" si="7"/>
        <v>24</v>
      </c>
      <c r="B81" s="57"/>
      <c r="C81" s="58"/>
      <c r="D81" s="55"/>
      <c r="E81" s="54"/>
      <c r="F81" s="54"/>
      <c r="G81" s="51"/>
      <c r="H81" s="39">
        <f t="shared" si="4"/>
        <v>0</v>
      </c>
      <c r="I81" s="50"/>
      <c r="J81" s="39">
        <f t="shared" si="5"/>
        <v>0</v>
      </c>
      <c r="K81" s="39" t="e">
        <f t="shared" si="6"/>
        <v>#DIV/0!</v>
      </c>
      <c r="L81" s="5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s="34" customFormat="1" ht="11.25" x14ac:dyDescent="0.25">
      <c r="A82" s="37">
        <f t="shared" si="7"/>
        <v>25</v>
      </c>
      <c r="B82" s="57"/>
      <c r="C82" s="58"/>
      <c r="D82" s="55"/>
      <c r="E82" s="54"/>
      <c r="F82" s="54"/>
      <c r="G82" s="51"/>
      <c r="H82" s="39">
        <f t="shared" si="4"/>
        <v>0</v>
      </c>
      <c r="I82" s="50"/>
      <c r="J82" s="39">
        <f t="shared" si="5"/>
        <v>0</v>
      </c>
      <c r="K82" s="39" t="e">
        <f t="shared" si="6"/>
        <v>#DIV/0!</v>
      </c>
      <c r="L82" s="5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s="34" customFormat="1" ht="11.25" x14ac:dyDescent="0.25">
      <c r="A83" s="37">
        <f t="shared" si="7"/>
        <v>26</v>
      </c>
      <c r="B83" s="57"/>
      <c r="C83" s="58"/>
      <c r="D83" s="55"/>
      <c r="E83" s="54"/>
      <c r="F83" s="54"/>
      <c r="G83" s="51"/>
      <c r="H83" s="39">
        <f t="shared" si="4"/>
        <v>0</v>
      </c>
      <c r="I83" s="50"/>
      <c r="J83" s="39">
        <f t="shared" si="5"/>
        <v>0</v>
      </c>
      <c r="K83" s="39" t="e">
        <f t="shared" si="6"/>
        <v>#DIV/0!</v>
      </c>
      <c r="L83" s="5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s="34" customFormat="1" ht="11.25" x14ac:dyDescent="0.25">
      <c r="A84" s="37">
        <f t="shared" si="7"/>
        <v>27</v>
      </c>
      <c r="B84" s="57"/>
      <c r="C84" s="58"/>
      <c r="D84" s="55"/>
      <c r="E84" s="54"/>
      <c r="F84" s="54"/>
      <c r="G84" s="51"/>
      <c r="H84" s="39">
        <f t="shared" si="4"/>
        <v>0</v>
      </c>
      <c r="I84" s="50"/>
      <c r="J84" s="39">
        <f t="shared" si="5"/>
        <v>0</v>
      </c>
      <c r="K84" s="39" t="e">
        <f t="shared" si="6"/>
        <v>#DIV/0!</v>
      </c>
      <c r="L84" s="5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34" customFormat="1" ht="11.25" x14ac:dyDescent="0.25">
      <c r="A85" s="37">
        <f t="shared" si="7"/>
        <v>28</v>
      </c>
      <c r="B85" s="57"/>
      <c r="C85" s="58"/>
      <c r="D85" s="55"/>
      <c r="E85" s="54"/>
      <c r="F85" s="54"/>
      <c r="G85" s="51"/>
      <c r="H85" s="39">
        <f t="shared" si="4"/>
        <v>0</v>
      </c>
      <c r="I85" s="50"/>
      <c r="J85" s="39">
        <f t="shared" si="5"/>
        <v>0</v>
      </c>
      <c r="K85" s="39" t="e">
        <f t="shared" si="6"/>
        <v>#DIV/0!</v>
      </c>
      <c r="L85" s="5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s="34" customFormat="1" ht="11.25" x14ac:dyDescent="0.25">
      <c r="A86" s="37">
        <f t="shared" si="7"/>
        <v>29</v>
      </c>
      <c r="B86" s="57"/>
      <c r="C86" s="58"/>
      <c r="D86" s="55"/>
      <c r="E86" s="54"/>
      <c r="F86" s="54"/>
      <c r="G86" s="51"/>
      <c r="H86" s="39">
        <f t="shared" si="4"/>
        <v>0</v>
      </c>
      <c r="I86" s="50"/>
      <c r="J86" s="39">
        <f t="shared" si="5"/>
        <v>0</v>
      </c>
      <c r="K86" s="39" t="e">
        <f t="shared" si="6"/>
        <v>#DIV/0!</v>
      </c>
      <c r="L86" s="5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34" customFormat="1" ht="11.25" x14ac:dyDescent="0.25">
      <c r="A87" s="37">
        <f t="shared" si="7"/>
        <v>30</v>
      </c>
      <c r="B87" s="57"/>
      <c r="C87" s="58"/>
      <c r="D87" s="55"/>
      <c r="E87" s="54"/>
      <c r="F87" s="54"/>
      <c r="G87" s="51"/>
      <c r="H87" s="39">
        <f t="shared" si="4"/>
        <v>0</v>
      </c>
      <c r="I87" s="50"/>
      <c r="J87" s="39">
        <f t="shared" si="5"/>
        <v>0</v>
      </c>
      <c r="K87" s="39" t="e">
        <f t="shared" si="6"/>
        <v>#DIV/0!</v>
      </c>
      <c r="L87" s="5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34" customFormat="1" ht="11.25" x14ac:dyDescent="0.25">
      <c r="A88" s="37">
        <f t="shared" si="7"/>
        <v>31</v>
      </c>
      <c r="B88" s="67"/>
      <c r="C88" s="68"/>
      <c r="D88" s="55"/>
      <c r="E88" s="54"/>
      <c r="F88" s="54"/>
      <c r="G88" s="51"/>
      <c r="H88" s="39">
        <f t="shared" si="4"/>
        <v>0</v>
      </c>
      <c r="I88" s="50"/>
      <c r="J88" s="39">
        <f t="shared" si="5"/>
        <v>0</v>
      </c>
      <c r="K88" s="39" t="e">
        <f t="shared" si="6"/>
        <v>#DIV/0!</v>
      </c>
      <c r="L88" s="5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34" customFormat="1" ht="11.25" x14ac:dyDescent="0.25">
      <c r="A89" s="37">
        <f t="shared" si="7"/>
        <v>32</v>
      </c>
      <c r="B89" s="67"/>
      <c r="C89" s="68"/>
      <c r="D89" s="55"/>
      <c r="E89" s="54"/>
      <c r="F89" s="54"/>
      <c r="G89" s="51"/>
      <c r="H89" s="39">
        <f t="shared" si="4"/>
        <v>0</v>
      </c>
      <c r="I89" s="50"/>
      <c r="J89" s="39">
        <f t="shared" si="5"/>
        <v>0</v>
      </c>
      <c r="K89" s="39" t="e">
        <f t="shared" si="6"/>
        <v>#DIV/0!</v>
      </c>
      <c r="L89" s="5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34" customFormat="1" ht="11.25" x14ac:dyDescent="0.25">
      <c r="A90" s="37">
        <f t="shared" si="7"/>
        <v>33</v>
      </c>
      <c r="B90" s="67"/>
      <c r="C90" s="68"/>
      <c r="D90" s="55"/>
      <c r="E90" s="54"/>
      <c r="F90" s="54"/>
      <c r="G90" s="51"/>
      <c r="H90" s="39">
        <f t="shared" si="4"/>
        <v>0</v>
      </c>
      <c r="I90" s="50"/>
      <c r="J90" s="39">
        <f t="shared" si="5"/>
        <v>0</v>
      </c>
      <c r="K90" s="39" t="e">
        <f t="shared" si="6"/>
        <v>#DIV/0!</v>
      </c>
      <c r="L90" s="5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34" customFormat="1" ht="11.25" x14ac:dyDescent="0.25">
      <c r="A91" s="37">
        <f t="shared" si="7"/>
        <v>34</v>
      </c>
      <c r="B91" s="67"/>
      <c r="C91" s="68"/>
      <c r="D91" s="55"/>
      <c r="E91" s="54"/>
      <c r="F91" s="54"/>
      <c r="G91" s="51"/>
      <c r="H91" s="39">
        <f t="shared" si="4"/>
        <v>0</v>
      </c>
      <c r="I91" s="50"/>
      <c r="J91" s="39">
        <f t="shared" si="5"/>
        <v>0</v>
      </c>
      <c r="K91" s="39" t="e">
        <f t="shared" si="6"/>
        <v>#DIV/0!</v>
      </c>
      <c r="L91" s="5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34" customFormat="1" ht="11.25" x14ac:dyDescent="0.25">
      <c r="A92" s="37">
        <f t="shared" si="7"/>
        <v>35</v>
      </c>
      <c r="B92" s="67"/>
      <c r="C92" s="68"/>
      <c r="D92" s="55"/>
      <c r="E92" s="54"/>
      <c r="F92" s="54"/>
      <c r="G92" s="51"/>
      <c r="H92" s="39">
        <f t="shared" si="4"/>
        <v>0</v>
      </c>
      <c r="I92" s="50"/>
      <c r="J92" s="39">
        <f t="shared" si="5"/>
        <v>0</v>
      </c>
      <c r="K92" s="39" t="e">
        <f t="shared" si="6"/>
        <v>#DIV/0!</v>
      </c>
      <c r="L92" s="5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34" customFormat="1" ht="11.25" x14ac:dyDescent="0.25">
      <c r="A93" s="37">
        <f t="shared" si="7"/>
        <v>36</v>
      </c>
      <c r="B93" s="67"/>
      <c r="C93" s="68"/>
      <c r="D93" s="55"/>
      <c r="E93" s="54"/>
      <c r="F93" s="54"/>
      <c r="G93" s="51"/>
      <c r="H93" s="39">
        <f t="shared" si="4"/>
        <v>0</v>
      </c>
      <c r="I93" s="50"/>
      <c r="J93" s="39">
        <f t="shared" si="5"/>
        <v>0</v>
      </c>
      <c r="K93" s="39" t="e">
        <f t="shared" si="6"/>
        <v>#DIV/0!</v>
      </c>
      <c r="L93" s="5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34" customFormat="1" ht="11.25" x14ac:dyDescent="0.25">
      <c r="A94" s="37">
        <f t="shared" si="7"/>
        <v>37</v>
      </c>
      <c r="B94" s="67"/>
      <c r="C94" s="68"/>
      <c r="D94" s="55"/>
      <c r="E94" s="54"/>
      <c r="F94" s="54"/>
      <c r="G94" s="51"/>
      <c r="H94" s="39">
        <f t="shared" si="4"/>
        <v>0</v>
      </c>
      <c r="I94" s="50"/>
      <c r="J94" s="39">
        <f t="shared" si="5"/>
        <v>0</v>
      </c>
      <c r="K94" s="39" t="e">
        <f t="shared" si="6"/>
        <v>#DIV/0!</v>
      </c>
      <c r="L94" s="5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34" customFormat="1" ht="11.25" x14ac:dyDescent="0.25">
      <c r="A95" s="37">
        <f t="shared" si="7"/>
        <v>38</v>
      </c>
      <c r="B95" s="67"/>
      <c r="C95" s="68"/>
      <c r="D95" s="55"/>
      <c r="E95" s="54"/>
      <c r="F95" s="54"/>
      <c r="G95" s="51"/>
      <c r="H95" s="39">
        <f t="shared" si="4"/>
        <v>0</v>
      </c>
      <c r="I95" s="50"/>
      <c r="J95" s="39">
        <f t="shared" si="5"/>
        <v>0</v>
      </c>
      <c r="K95" s="39" t="e">
        <f t="shared" si="6"/>
        <v>#DIV/0!</v>
      </c>
      <c r="L95" s="5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34" customFormat="1" ht="11.25" x14ac:dyDescent="0.25">
      <c r="A96" s="37">
        <f t="shared" si="7"/>
        <v>39</v>
      </c>
      <c r="B96" s="67"/>
      <c r="C96" s="68"/>
      <c r="D96" s="55"/>
      <c r="E96" s="54"/>
      <c r="F96" s="54"/>
      <c r="G96" s="51"/>
      <c r="H96" s="39">
        <f t="shared" si="4"/>
        <v>0</v>
      </c>
      <c r="I96" s="50"/>
      <c r="J96" s="39">
        <f t="shared" si="5"/>
        <v>0</v>
      </c>
      <c r="K96" s="39" t="e">
        <f t="shared" si="6"/>
        <v>#DIV/0!</v>
      </c>
      <c r="L96" s="5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9" s="34" customFormat="1" ht="11.25" x14ac:dyDescent="0.25">
      <c r="A97" s="37">
        <f t="shared" si="7"/>
        <v>40</v>
      </c>
      <c r="B97" s="57"/>
      <c r="C97" s="58"/>
      <c r="D97" s="55"/>
      <c r="E97" s="54"/>
      <c r="F97" s="54"/>
      <c r="G97" s="51"/>
      <c r="H97" s="39">
        <f t="shared" si="4"/>
        <v>0</v>
      </c>
      <c r="I97" s="50"/>
      <c r="J97" s="39">
        <f t="shared" si="5"/>
        <v>0</v>
      </c>
      <c r="K97" s="39" t="e">
        <f t="shared" si="6"/>
        <v>#DIV/0!</v>
      </c>
      <c r="L97" s="5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9" s="34" customFormat="1" ht="11.25" x14ac:dyDescent="0.25">
      <c r="A98" s="37">
        <f t="shared" si="7"/>
        <v>41</v>
      </c>
      <c r="B98" s="57"/>
      <c r="C98" s="58"/>
      <c r="D98" s="55"/>
      <c r="E98" s="54"/>
      <c r="F98" s="54"/>
      <c r="G98" s="51"/>
      <c r="H98" s="39">
        <f t="shared" si="4"/>
        <v>0</v>
      </c>
      <c r="I98" s="50"/>
      <c r="J98" s="39">
        <f t="shared" si="5"/>
        <v>0</v>
      </c>
      <c r="K98" s="39" t="e">
        <f t="shared" si="6"/>
        <v>#DIV/0!</v>
      </c>
      <c r="L98" s="5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9" s="34" customFormat="1" ht="11.25" x14ac:dyDescent="0.25">
      <c r="A99" s="37">
        <f t="shared" si="7"/>
        <v>42</v>
      </c>
      <c r="B99" s="57"/>
      <c r="C99" s="58"/>
      <c r="D99" s="55"/>
      <c r="E99" s="54"/>
      <c r="F99" s="54"/>
      <c r="G99" s="51"/>
      <c r="H99" s="39">
        <f t="shared" si="4"/>
        <v>0</v>
      </c>
      <c r="I99" s="50"/>
      <c r="J99" s="39">
        <f t="shared" si="5"/>
        <v>0</v>
      </c>
      <c r="K99" s="39" t="e">
        <f t="shared" si="6"/>
        <v>#DIV/0!</v>
      </c>
      <c r="L99" s="5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9" s="34" customFormat="1" ht="11.25" x14ac:dyDescent="0.25">
      <c r="A100" s="37">
        <f t="shared" si="7"/>
        <v>43</v>
      </c>
      <c r="B100" s="57"/>
      <c r="C100" s="58"/>
      <c r="D100" s="55"/>
      <c r="E100" s="54"/>
      <c r="F100" s="54"/>
      <c r="G100" s="51"/>
      <c r="H100" s="39">
        <f t="shared" si="4"/>
        <v>0</v>
      </c>
      <c r="I100" s="50"/>
      <c r="J100" s="39">
        <f t="shared" si="5"/>
        <v>0</v>
      </c>
      <c r="K100" s="39" t="e">
        <f t="shared" si="6"/>
        <v>#DIV/0!</v>
      </c>
      <c r="L100" s="5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9" s="34" customFormat="1" ht="11.25" x14ac:dyDescent="0.25">
      <c r="A101" s="37">
        <f t="shared" si="7"/>
        <v>44</v>
      </c>
      <c r="B101" s="57"/>
      <c r="C101" s="58"/>
      <c r="D101" s="55"/>
      <c r="E101" s="54"/>
      <c r="F101" s="54"/>
      <c r="G101" s="51"/>
      <c r="H101" s="39">
        <f t="shared" si="4"/>
        <v>0</v>
      </c>
      <c r="I101" s="50"/>
      <c r="J101" s="39">
        <f t="shared" si="5"/>
        <v>0</v>
      </c>
      <c r="K101" s="39" t="e">
        <f t="shared" si="6"/>
        <v>#DIV/0!</v>
      </c>
      <c r="L101" s="5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9" s="34" customFormat="1" ht="11.25" x14ac:dyDescent="0.25">
      <c r="A102" s="37">
        <f t="shared" si="7"/>
        <v>45</v>
      </c>
      <c r="B102" s="67"/>
      <c r="C102" s="68"/>
      <c r="D102" s="55"/>
      <c r="E102" s="54"/>
      <c r="F102" s="54"/>
      <c r="G102" s="51"/>
      <c r="H102" s="39">
        <f t="shared" si="4"/>
        <v>0</v>
      </c>
      <c r="I102" s="50"/>
      <c r="J102" s="39">
        <f t="shared" si="5"/>
        <v>0</v>
      </c>
      <c r="K102" s="39" t="e">
        <f t="shared" si="6"/>
        <v>#DIV/0!</v>
      </c>
      <c r="L102" s="5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9" s="34" customFormat="1" ht="11.25" x14ac:dyDescent="0.25">
      <c r="A103" s="37">
        <f t="shared" si="7"/>
        <v>46</v>
      </c>
      <c r="B103" s="67"/>
      <c r="C103" s="68"/>
      <c r="D103" s="55"/>
      <c r="E103" s="54"/>
      <c r="F103" s="54"/>
      <c r="G103" s="51"/>
      <c r="H103" s="39">
        <f t="shared" si="4"/>
        <v>0</v>
      </c>
      <c r="I103" s="50"/>
      <c r="J103" s="39">
        <f t="shared" si="5"/>
        <v>0</v>
      </c>
      <c r="K103" s="39" t="e">
        <f t="shared" si="6"/>
        <v>#DIV/0!</v>
      </c>
      <c r="L103" s="5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9" s="34" customFormat="1" ht="11.25" x14ac:dyDescent="0.25">
      <c r="A104" s="37">
        <f t="shared" si="7"/>
        <v>47</v>
      </c>
      <c r="B104" s="67"/>
      <c r="C104" s="68"/>
      <c r="D104" s="55"/>
      <c r="E104" s="54"/>
      <c r="F104" s="54"/>
      <c r="G104" s="51"/>
      <c r="H104" s="39">
        <f t="shared" si="4"/>
        <v>0</v>
      </c>
      <c r="I104" s="50"/>
      <c r="J104" s="39">
        <f t="shared" si="5"/>
        <v>0</v>
      </c>
      <c r="K104" s="39" t="e">
        <f t="shared" si="6"/>
        <v>#DIV/0!</v>
      </c>
      <c r="L104" s="5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9" s="34" customFormat="1" ht="11.25" x14ac:dyDescent="0.25">
      <c r="A105" s="37">
        <f t="shared" si="7"/>
        <v>48</v>
      </c>
      <c r="B105" s="67"/>
      <c r="C105" s="68"/>
      <c r="D105" s="55"/>
      <c r="E105" s="54"/>
      <c r="F105" s="54"/>
      <c r="G105" s="51"/>
      <c r="H105" s="39">
        <f t="shared" si="4"/>
        <v>0</v>
      </c>
      <c r="I105" s="50"/>
      <c r="J105" s="39">
        <f t="shared" si="5"/>
        <v>0</v>
      </c>
      <c r="K105" s="39" t="e">
        <f t="shared" si="6"/>
        <v>#DIV/0!</v>
      </c>
      <c r="L105" s="5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9" ht="22.5" x14ac:dyDescent="0.15">
      <c r="B106" s="22"/>
      <c r="C106" s="23"/>
      <c r="D106" s="23"/>
      <c r="E106" s="23"/>
      <c r="F106" s="23"/>
      <c r="G106" s="42" t="s">
        <v>52</v>
      </c>
      <c r="H106" s="42">
        <f>SUM(H58:H105)</f>
        <v>0</v>
      </c>
      <c r="I106" s="42" t="s">
        <v>53</v>
      </c>
      <c r="J106" s="42">
        <f>SUM(J58:J105)</f>
        <v>0</v>
      </c>
      <c r="K106" s="27"/>
      <c r="IO106" s="19"/>
    </row>
    <row r="107" spans="1:249" x14ac:dyDescent="0.15">
      <c r="B107" s="20"/>
      <c r="G107" s="12"/>
      <c r="H107" s="13"/>
      <c r="I107" s="12"/>
      <c r="J107" s="24"/>
      <c r="IO107" s="19"/>
    </row>
    <row r="108" spans="1:249" x14ac:dyDescent="0.15">
      <c r="B108" s="20"/>
      <c r="G108" s="12"/>
      <c r="H108" s="13"/>
      <c r="I108" s="12"/>
      <c r="J108" s="24"/>
      <c r="IO108" s="19"/>
    </row>
    <row r="109" spans="1:249" ht="15" customHeight="1" x14ac:dyDescent="0.15">
      <c r="A109" s="72" t="s">
        <v>54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IO109" s="19"/>
    </row>
    <row r="110" spans="1:249" ht="22.5" x14ac:dyDescent="0.15">
      <c r="A110" s="53" t="s">
        <v>1</v>
      </c>
      <c r="B110" s="21"/>
      <c r="C110" s="69" t="s">
        <v>72</v>
      </c>
      <c r="D110" s="70"/>
      <c r="E110" s="71"/>
      <c r="F110" s="21" t="s">
        <v>5</v>
      </c>
      <c r="G110" s="83" t="s">
        <v>73</v>
      </c>
      <c r="H110" s="83"/>
      <c r="I110" s="83"/>
      <c r="J110" s="24"/>
      <c r="IO110" s="19"/>
    </row>
    <row r="111" spans="1:249" x14ac:dyDescent="0.15">
      <c r="A111" s="16">
        <v>1</v>
      </c>
      <c r="B111" s="1">
        <v>2</v>
      </c>
      <c r="C111" s="84">
        <v>3</v>
      </c>
      <c r="D111" s="85"/>
      <c r="E111" s="86"/>
      <c r="F111" s="17">
        <v>4</v>
      </c>
      <c r="G111" s="87">
        <v>5</v>
      </c>
      <c r="H111" s="87"/>
      <c r="I111" s="87"/>
      <c r="J111" s="24"/>
    </row>
    <row r="112" spans="1:249" ht="25.5" x14ac:dyDescent="0.15">
      <c r="A112" s="16">
        <v>1</v>
      </c>
      <c r="B112" s="1" t="s">
        <v>55</v>
      </c>
      <c r="C112" s="88">
        <f>H51</f>
        <v>0</v>
      </c>
      <c r="D112" s="89"/>
      <c r="E112" s="90"/>
      <c r="F112" s="59"/>
      <c r="G112" s="91">
        <f>J51</f>
        <v>0</v>
      </c>
      <c r="H112" s="91"/>
      <c r="I112" s="91"/>
      <c r="J112" s="24"/>
    </row>
    <row r="113" spans="1:10" ht="50.65" hidden="1" customHeight="1" x14ac:dyDescent="0.15">
      <c r="A113" s="16">
        <f>A112+1</f>
        <v>2</v>
      </c>
      <c r="B113" s="1" t="s">
        <v>56</v>
      </c>
      <c r="C113" s="92"/>
      <c r="D113" s="93"/>
      <c r="E113" s="94"/>
      <c r="F113" s="60"/>
      <c r="G113" s="95"/>
      <c r="H113" s="95"/>
      <c r="I113" s="95"/>
      <c r="J113" s="24"/>
    </row>
    <row r="114" spans="1:10" ht="25.5" x14ac:dyDescent="0.15">
      <c r="A114" s="16">
        <f>A113+1</f>
        <v>3</v>
      </c>
      <c r="B114" s="1" t="s">
        <v>56</v>
      </c>
      <c r="C114" s="92"/>
      <c r="D114" s="93"/>
      <c r="E114" s="94"/>
      <c r="F114" s="60"/>
      <c r="G114" s="95"/>
      <c r="H114" s="95"/>
      <c r="I114" s="95"/>
    </row>
    <row r="115" spans="1:10" ht="25.5" x14ac:dyDescent="0.15">
      <c r="A115" s="61"/>
      <c r="B115" s="62" t="s">
        <v>57</v>
      </c>
      <c r="C115" s="79">
        <f>SUM(C112:E114)</f>
        <v>0</v>
      </c>
      <c r="D115" s="80"/>
      <c r="E115" s="81"/>
      <c r="F115" s="28" t="s">
        <v>50</v>
      </c>
      <c r="G115" s="82">
        <f>SUM(G112:I114)</f>
        <v>0</v>
      </c>
      <c r="H115" s="82"/>
      <c r="I115" s="82"/>
    </row>
  </sheetData>
  <mergeCells count="35">
    <mergeCell ref="C115:E115"/>
    <mergeCell ref="G115:I115"/>
    <mergeCell ref="G110:I110"/>
    <mergeCell ref="C111:E111"/>
    <mergeCell ref="G111:I111"/>
    <mergeCell ref="C112:E112"/>
    <mergeCell ref="G112:I112"/>
    <mergeCell ref="C113:E113"/>
    <mergeCell ref="G113:I113"/>
    <mergeCell ref="C114:E114"/>
    <mergeCell ref="G114:I114"/>
    <mergeCell ref="B96:C96"/>
    <mergeCell ref="B102:C102"/>
    <mergeCell ref="B103:C103"/>
    <mergeCell ref="A1:L1"/>
    <mergeCell ref="A2:L2"/>
    <mergeCell ref="A3:L3"/>
    <mergeCell ref="A4:L5"/>
    <mergeCell ref="A55:L55"/>
    <mergeCell ref="B104:C104"/>
    <mergeCell ref="B105:C105"/>
    <mergeCell ref="C110:E110"/>
    <mergeCell ref="A109:L109"/>
    <mergeCell ref="B56:C56"/>
    <mergeCell ref="B57:C57"/>
    <mergeCell ref="B58:C58"/>
    <mergeCell ref="B59:C59"/>
    <mergeCell ref="B88:C88"/>
    <mergeCell ref="B89:C89"/>
    <mergeCell ref="B90:C90"/>
    <mergeCell ref="B91:C91"/>
    <mergeCell ref="B92:C92"/>
    <mergeCell ref="B93:C93"/>
    <mergeCell ref="B94:C94"/>
    <mergeCell ref="B95:C95"/>
  </mergeCells>
  <printOptions horizontalCentered="1"/>
  <pageMargins left="0.19685039370078741" right="0.19685039370078741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4108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148</cp:revision>
  <cp:lastPrinted>2023-01-24T07:49:53Z</cp:lastPrinted>
  <dcterms:created xsi:type="dcterms:W3CDTF">2019-02-04T11:59:38Z</dcterms:created>
  <dcterms:modified xsi:type="dcterms:W3CDTF">2023-01-24T08:01:06Z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