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Renata\Desktop\Pulpit\2023\Pozostałe\Ewa Ż\MOduły\"/>
    </mc:Choice>
  </mc:AlternateContent>
  <xr:revisionPtr revIDLastSave="0" documentId="13_ncr:1_{6A1FB135-BFAD-44A9-9506-821BA296BA4B}" xr6:coauthVersionLast="36" xr6:coauthVersionMax="36" xr10:uidLastSave="{00000000-0000-0000-0000-000000000000}"/>
  <bookViews>
    <workbookView xWindow="0" yWindow="0" windowWidth="23040" windowHeight="8364" tabRatio="500" xr2:uid="{00000000-000D-0000-FFFF-FFFF00000000}"/>
  </bookViews>
  <sheets>
    <sheet name="Arkusz1" sheetId="1" r:id="rId1"/>
  </sheets>
  <definedNames>
    <definedName name="__DdeLink__371_903032407214111113311" localSheetId="0">Arkusz1!$B$54</definedName>
    <definedName name="__DdeLink__371_9030324072141111133111" localSheetId="0">Arkusz1!$D$54</definedName>
    <definedName name="__DdeLink__644_73413708111212311" localSheetId="0">Arkusz1!$E$54</definedName>
    <definedName name="_xlnm.Print_Area" localSheetId="0">Arkusz1!$A$1:$G$59</definedName>
  </definedNames>
  <calcPr calcId="191029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 l="1"/>
</calcChain>
</file>

<file path=xl/sharedStrings.xml><?xml version="1.0" encoding="utf-8"?>
<sst xmlns="http://schemas.openxmlformats.org/spreadsheetml/2006/main" count="109" uniqueCount="62">
  <si>
    <t>LP</t>
  </si>
  <si>
    <t>Jedn. miary</t>
  </si>
  <si>
    <t>Ilość</t>
  </si>
  <si>
    <t>SFP 1 Gbps, UTP RJ-45 (Juniper, Cisco, Brocade)</t>
  </si>
  <si>
    <t>Sztuka</t>
  </si>
  <si>
    <t>SFP 1 Gbps, SM, Tx:1310 nm, LC, 20 km (Juniper, Cisco, Brocade)</t>
  </si>
  <si>
    <t>SFP 1 Gbps, SM, Tx:1550 nm, LC, 80 km (Juniper, Cisco, Brocade)</t>
  </si>
  <si>
    <t>SFP 1 Gbps, SM, Tx:1550 nm, LC, 120 km (Juniper, Cisco, Brocade)</t>
  </si>
  <si>
    <t>SFP 1 Gbps, WDM, Tx:1310 nm, LC, 20 km (Juniper, Cisco, Brocade)</t>
  </si>
  <si>
    <t>SFP 1 Gbps, WDM, Tx:1550 nm, LC, 20 km (Juniper, Cisco, Brocade)</t>
  </si>
  <si>
    <t>SFP 1 Gbps, WDM, Tx:1310 nm, LC, 40 km (Juniper, Cisco, Brocade)</t>
  </si>
  <si>
    <t>SFP 1 Gbps, WDM, Tx:1550 nm, LC, 40 km (Juniper, Cisco, Brocade)</t>
  </si>
  <si>
    <t>SFP 1 Gbps, WDM, Tx:1490 nm, LC, 80 km (Juniper, Cisco, Brocade)</t>
  </si>
  <si>
    <t>SFP 1 Gbps, WDM, Tx:1550 nm, LC, 80 km (Juniper, Cisco, Brocade)</t>
  </si>
  <si>
    <t>SFP 1 Gbps, CWDM, Tx:1470-1610 nm, LC, 120 km (Juniper, Cisco, Brocade)</t>
  </si>
  <si>
    <t>SFP+ 10 Gbps, UTP RJ-45 (Juniper, Cisco, Brocade)</t>
  </si>
  <si>
    <t>SFP+ 10 Gbps, DAC/AOC, 0,5 m (Juniper, Cisco, Brocade)</t>
  </si>
  <si>
    <t>SFP+ 10 Gbps, DAC/AOC, 1 m (Juniper, Cisco, Brocade)</t>
  </si>
  <si>
    <t>SFP+ 10 Gbps, DAC/AOC, 2 m (Juniper, Cisco, Brocade)</t>
  </si>
  <si>
    <t>SFP+ 10 Gbps, DAC/AOC, 3 m (Juniper, Cisco, Brocade)</t>
  </si>
  <si>
    <t>SFP+ 10 Gbps, MM, Tx:850 nm, LC, 300 m (Juniper, Cisco, Brocade)</t>
  </si>
  <si>
    <t>SFP+ 10 Gbps, SM, Tx:1310 nm, LC, 10 km (Juniper, Cisco, Brocade)</t>
  </si>
  <si>
    <t>SFP+ 10 Gbps, SM, Tx:1550 nm, LC, 40 km (Juniper, Cisco, Brocade)</t>
  </si>
  <si>
    <t>SFP+ 10 Gbps, SM, Tx:1550 nm, LC, 80 km (Juniper, Cisco, Brocade)</t>
  </si>
  <si>
    <t>SFP+ 10 Gbps, WDM, Tx:1270 nm, LC, 20 km (Juniper, Cisco, Brocade)</t>
  </si>
  <si>
    <t>SFP+ 10 Gbps, WDM, Tx:1330 nm, LC, 20 km (Juniper, Cisco, Brocade)</t>
  </si>
  <si>
    <t>SFP+ 10 Gbps, WDM, Tx:1270 nm, LC, 40 km (Juniper, Cisco, Brocade)</t>
  </si>
  <si>
    <t>SFP+ 10 Gbps, WDM, Tx:1330 nm, LC, 40 km (Juniper, Cisco, Brocade)</t>
  </si>
  <si>
    <t>SFP+ 10 Gbps, WDM, Tx:1270 nm, LC, 60 km (Juniper, Cisco, Brocade)</t>
  </si>
  <si>
    <t>SFP+ 10 Gbps, WDM, Tx:1330 nm, LC, 60 km (Juniper, Cisco, Brocade)</t>
  </si>
  <si>
    <t>SFP+ 10 Gbps, CWDM, Tx:1270-1330 nm, LC, 40 km (Juniper, Cisco, Brocade)</t>
  </si>
  <si>
    <t>SUMA:</t>
  </si>
  <si>
    <t>TYP/MODEL/PRODUCENT oferowanego produktu</t>
  </si>
  <si>
    <t>MODUŁ (zgodnie z załącznikiem nr 4 do SIWZ)</t>
  </si>
  <si>
    <t>Dokument należy podpisać kwalifikowanym podpisem elektronicznym lub podpisem zaufanym lub podpisem osobistym</t>
  </si>
  <si>
    <t>Formularz rzeczowo cenowy dot. Postępowania na dostawę modułów SFP, SFP+, XFP, QSFP+, QSFP28 
do wyposażenia węzłów sieci światłowodowej TASK</t>
  </si>
  <si>
    <t>7=5x6</t>
  </si>
  <si>
    <t>Cena jednostkowa z VAT</t>
  </si>
  <si>
    <t>Wartość brutto</t>
  </si>
  <si>
    <t>SFP28 25 Gbps, DAC, 1m (Juniper, Huawei)</t>
  </si>
  <si>
    <t>SFP28 25 Gbps, DAC, 2m (Juniper, Huawei)</t>
  </si>
  <si>
    <t>SFP28 25 Gbps, DAC, 3m (Juniper, Huawei)</t>
  </si>
  <si>
    <t>SFP28 10/25 Gbps, MM, Tx:850 nm, LC, 100 m (Juniper, Huawei)</t>
  </si>
  <si>
    <t>SFP28 10/25 Gbps, SM, Tx:1310 nm, LC, 10 km (Juniper, Huawei)</t>
  </si>
  <si>
    <t>SFP28 10/25 Gbps, WDM, Tx:1270 nm, LC, 20 km (Juniper, Huawei)</t>
  </si>
  <si>
    <t>SFP28 10/25 Gbps, WDM, Tx:1330 nm, LC, 20 km (Juniper, Huawei)</t>
  </si>
  <si>
    <t>QSFP+ 40 Gbps, AOC, 1m (Juniper, Huawei, Brocade)</t>
  </si>
  <si>
    <t>QSFP+ 40 Gbps, AOC, 2m (Juniper, Huawei, Brocade)</t>
  </si>
  <si>
    <t>QSFP+ 40 Gbps, AOC, 3m (Juniper, Huawei, Brocade)</t>
  </si>
  <si>
    <t>QSFP+ 40 Gbps, SR4, MM, Tx:850 nm, MPO-12, 150 m (Juniper, Huawei, Brocade)</t>
  </si>
  <si>
    <t>QSFP+ 40 Gbps, LR4, SM, Tx:1271-1331 nm, LC, 10 km (Juniper, Huawei, Brocade)</t>
  </si>
  <si>
    <t>QSFP+ 40 Gbps, ER4, SM, Tx:1271-1331 nm, LC, 40 km (Juniper, Huawei, Brocade)</t>
  </si>
  <si>
    <t>QSFP28 100 Gbps, AOC, 1m (Juniper, Huawei, Brocade)</t>
  </si>
  <si>
    <t>QSFP28 100 Gbps, AOC, 2m (Juniper, Huawei, Brocade)</t>
  </si>
  <si>
    <t>QSFP28 100 Gbps, AOC, 3m (Juniper, Huawei, Brocade)</t>
  </si>
  <si>
    <t>QSFP28 100 Gbps, AOC, 5m (Juniper, Huawei, Brocade)</t>
  </si>
  <si>
    <t>QSFP28 100 Gbps, SR4, MM, Tx:850 nm, MPO-12, 100 m (Juniper, Huawei, Brocade)</t>
  </si>
  <si>
    <t>QSFP28 100 Gbps, CWDM4, SM, Tx:1271-1331 nm, LC, 2 km (Juniper, Huawei, Brocade)</t>
  </si>
  <si>
    <t>QSFP28 100 Gbps, LR4, SM, Tx:1295-1309 nm, LC, 10 km (Juniper, Huawei, Brocade)</t>
  </si>
  <si>
    <t>QSFP28 100 Gbps, eLR4, SM, Tx:1295-1309 nm, LC, 20 km (Juniper, Huawei, Brocade)</t>
  </si>
  <si>
    <t>Załącznik nr 1a</t>
  </si>
  <si>
    <t>Obliczoną sumę wartości brutto (pozycja ,,Suma”)  z formularza rzeczowo – cenowego należy przenieść do formularza ofertowego – zał. nr 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</si>
</sst>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4" fontId="2" fillId="0" borderId="3" xfId="0" applyNumberFormat="1" applyFont="1" applyFill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4" xfId="0" applyFont="1" applyBorder="1"/>
    <xf numFmtId="0" fontId="0" fillId="0" borderId="6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1" fillId="2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46" zoomScale="110" zoomScaleNormal="110" workbookViewId="0">
      <selection activeCell="B60" sqref="B60"/>
    </sheetView>
  </sheetViews>
  <sheetFormatPr defaultColWidth="11.5546875" defaultRowHeight="13.8" x14ac:dyDescent="0.3"/>
  <cols>
    <col min="1" max="1" width="6.44140625" style="1" customWidth="1"/>
    <col min="2" max="2" width="50.109375" style="1" customWidth="1"/>
    <col min="3" max="3" width="31.5546875" style="1" customWidth="1"/>
    <col min="4" max="16384" width="11.5546875" style="1"/>
  </cols>
  <sheetData>
    <row r="1" spans="1:7" x14ac:dyDescent="0.3">
      <c r="F1" s="17" t="s">
        <v>60</v>
      </c>
      <c r="G1" s="17"/>
    </row>
    <row r="2" spans="1:7" ht="39" customHeight="1" x14ac:dyDescent="0.3">
      <c r="A2" s="32" t="s">
        <v>35</v>
      </c>
      <c r="B2" s="32"/>
      <c r="C2" s="32"/>
      <c r="D2" s="32"/>
      <c r="E2" s="32"/>
      <c r="F2" s="32"/>
      <c r="G2" s="32"/>
    </row>
    <row r="3" spans="1:7" ht="19.5" customHeight="1" x14ac:dyDescent="0.3">
      <c r="B3" s="2"/>
      <c r="C3" s="2"/>
      <c r="D3" s="2"/>
      <c r="F3" s="3"/>
      <c r="G3" s="3"/>
    </row>
    <row r="4" spans="1:7" ht="41.4" x14ac:dyDescent="0.3">
      <c r="A4" s="22" t="s">
        <v>0</v>
      </c>
      <c r="B4" s="16" t="s">
        <v>33</v>
      </c>
      <c r="C4" s="16" t="s">
        <v>32</v>
      </c>
      <c r="D4" s="16" t="s">
        <v>1</v>
      </c>
      <c r="E4" s="22" t="s">
        <v>2</v>
      </c>
      <c r="F4" s="25" t="s">
        <v>37</v>
      </c>
      <c r="G4" s="25" t="s">
        <v>38</v>
      </c>
    </row>
    <row r="5" spans="1:7" x14ac:dyDescent="0.3">
      <c r="A5" s="22">
        <v>1</v>
      </c>
      <c r="B5" s="16">
        <v>2</v>
      </c>
      <c r="C5" s="16">
        <v>3</v>
      </c>
      <c r="D5" s="16">
        <v>4</v>
      </c>
      <c r="E5" s="22">
        <v>5</v>
      </c>
      <c r="F5" s="24">
        <v>6</v>
      </c>
      <c r="G5" s="23" t="s">
        <v>36</v>
      </c>
    </row>
    <row r="6" spans="1:7" ht="24.9" customHeight="1" x14ac:dyDescent="0.3">
      <c r="A6" s="18">
        <v>1</v>
      </c>
      <c r="B6" s="26" t="s">
        <v>3</v>
      </c>
      <c r="C6" s="19"/>
      <c r="D6" s="20" t="s">
        <v>4</v>
      </c>
      <c r="E6" s="30">
        <v>2</v>
      </c>
      <c r="F6" s="21"/>
      <c r="G6" s="21">
        <f t="shared" ref="G6:G53" si="0">E6*F6</f>
        <v>0</v>
      </c>
    </row>
    <row r="7" spans="1:7" ht="24.9" customHeight="1" x14ac:dyDescent="0.3">
      <c r="A7" s="4">
        <v>2</v>
      </c>
      <c r="B7" s="26" t="s">
        <v>5</v>
      </c>
      <c r="C7" s="5"/>
      <c r="D7" s="6" t="s">
        <v>4</v>
      </c>
      <c r="E7" s="30">
        <v>2</v>
      </c>
      <c r="F7" s="7"/>
      <c r="G7" s="7">
        <f t="shared" si="0"/>
        <v>0</v>
      </c>
    </row>
    <row r="8" spans="1:7" ht="24.9" customHeight="1" x14ac:dyDescent="0.3">
      <c r="A8" s="4">
        <v>3</v>
      </c>
      <c r="B8" s="26" t="s">
        <v>6</v>
      </c>
      <c r="C8" s="5"/>
      <c r="D8" s="6" t="s">
        <v>4</v>
      </c>
      <c r="E8" s="30">
        <v>2</v>
      </c>
      <c r="F8" s="7"/>
      <c r="G8" s="7">
        <f t="shared" si="0"/>
        <v>0</v>
      </c>
    </row>
    <row r="9" spans="1:7" ht="24.9" customHeight="1" x14ac:dyDescent="0.3">
      <c r="A9" s="4">
        <v>4</v>
      </c>
      <c r="B9" s="26" t="s">
        <v>7</v>
      </c>
      <c r="C9" s="5"/>
      <c r="D9" s="6" t="s">
        <v>4</v>
      </c>
      <c r="E9" s="30">
        <v>2</v>
      </c>
      <c r="F9" s="7"/>
      <c r="G9" s="7">
        <f t="shared" si="0"/>
        <v>0</v>
      </c>
    </row>
    <row r="10" spans="1:7" ht="24.9" customHeight="1" x14ac:dyDescent="0.3">
      <c r="A10" s="4">
        <v>5</v>
      </c>
      <c r="B10" s="26" t="s">
        <v>8</v>
      </c>
      <c r="C10" s="5"/>
      <c r="D10" s="6" t="s">
        <v>4</v>
      </c>
      <c r="E10" s="30">
        <v>100</v>
      </c>
      <c r="F10" s="7"/>
      <c r="G10" s="7">
        <f t="shared" si="0"/>
        <v>0</v>
      </c>
    </row>
    <row r="11" spans="1:7" ht="24.9" customHeight="1" x14ac:dyDescent="0.3">
      <c r="A11" s="4">
        <v>6</v>
      </c>
      <c r="B11" s="26" t="s">
        <v>9</v>
      </c>
      <c r="C11" s="5"/>
      <c r="D11" s="6" t="s">
        <v>4</v>
      </c>
      <c r="E11" s="30">
        <v>100</v>
      </c>
      <c r="F11" s="7"/>
      <c r="G11" s="7">
        <f t="shared" si="0"/>
        <v>0</v>
      </c>
    </row>
    <row r="12" spans="1:7" ht="24.9" customHeight="1" x14ac:dyDescent="0.3">
      <c r="A12" s="4">
        <v>7</v>
      </c>
      <c r="B12" s="26" t="s">
        <v>10</v>
      </c>
      <c r="C12" s="5"/>
      <c r="D12" s="6" t="s">
        <v>4</v>
      </c>
      <c r="E12" s="30">
        <v>2</v>
      </c>
      <c r="F12" s="7"/>
      <c r="G12" s="7">
        <f t="shared" si="0"/>
        <v>0</v>
      </c>
    </row>
    <row r="13" spans="1:7" ht="24.9" customHeight="1" x14ac:dyDescent="0.3">
      <c r="A13" s="4">
        <v>8</v>
      </c>
      <c r="B13" s="26" t="s">
        <v>11</v>
      </c>
      <c r="C13" s="5"/>
      <c r="D13" s="6" t="s">
        <v>4</v>
      </c>
      <c r="E13" s="30">
        <v>2</v>
      </c>
      <c r="F13" s="7"/>
      <c r="G13" s="7">
        <f t="shared" si="0"/>
        <v>0</v>
      </c>
    </row>
    <row r="14" spans="1:7" ht="24.9" customHeight="1" x14ac:dyDescent="0.3">
      <c r="A14" s="4">
        <v>9</v>
      </c>
      <c r="B14" s="26" t="s">
        <v>12</v>
      </c>
      <c r="C14" s="5"/>
      <c r="D14" s="6" t="s">
        <v>4</v>
      </c>
      <c r="E14" s="30">
        <v>1</v>
      </c>
      <c r="F14" s="7"/>
      <c r="G14" s="7">
        <f t="shared" si="0"/>
        <v>0</v>
      </c>
    </row>
    <row r="15" spans="1:7" ht="24.9" customHeight="1" x14ac:dyDescent="0.3">
      <c r="A15" s="4">
        <v>10</v>
      </c>
      <c r="B15" s="26" t="s">
        <v>13</v>
      </c>
      <c r="C15" s="5"/>
      <c r="D15" s="6" t="s">
        <v>4</v>
      </c>
      <c r="E15" s="30">
        <v>1</v>
      </c>
      <c r="F15" s="7"/>
      <c r="G15" s="7">
        <f t="shared" si="0"/>
        <v>0</v>
      </c>
    </row>
    <row r="16" spans="1:7" ht="24.9" customHeight="1" x14ac:dyDescent="0.3">
      <c r="A16" s="4">
        <v>11</v>
      </c>
      <c r="B16" s="26" t="s">
        <v>14</v>
      </c>
      <c r="C16" s="5"/>
      <c r="D16" s="6" t="s">
        <v>4</v>
      </c>
      <c r="E16" s="30">
        <v>2</v>
      </c>
      <c r="F16" s="7"/>
      <c r="G16" s="7">
        <f t="shared" si="0"/>
        <v>0</v>
      </c>
    </row>
    <row r="17" spans="1:7" ht="18" customHeight="1" x14ac:dyDescent="0.3">
      <c r="A17" s="4">
        <v>12</v>
      </c>
      <c r="B17" s="26" t="s">
        <v>15</v>
      </c>
      <c r="C17" s="5"/>
      <c r="D17" s="6" t="s">
        <v>4</v>
      </c>
      <c r="E17" s="30">
        <v>2</v>
      </c>
      <c r="F17" s="7"/>
      <c r="G17" s="7">
        <f t="shared" si="0"/>
        <v>0</v>
      </c>
    </row>
    <row r="18" spans="1:7" ht="24.9" customHeight="1" x14ac:dyDescent="0.3">
      <c r="A18" s="4">
        <v>13</v>
      </c>
      <c r="B18" s="26" t="s">
        <v>16</v>
      </c>
      <c r="C18" s="5"/>
      <c r="D18" s="6" t="s">
        <v>4</v>
      </c>
      <c r="E18" s="30">
        <v>2</v>
      </c>
      <c r="F18" s="7"/>
      <c r="G18" s="7">
        <f t="shared" si="0"/>
        <v>0</v>
      </c>
    </row>
    <row r="19" spans="1:7" ht="15.75" customHeight="1" x14ac:dyDescent="0.3">
      <c r="A19" s="4">
        <v>14</v>
      </c>
      <c r="B19" s="26" t="s">
        <v>17</v>
      </c>
      <c r="C19" s="5"/>
      <c r="D19" s="6" t="s">
        <v>4</v>
      </c>
      <c r="E19" s="30">
        <v>2</v>
      </c>
      <c r="F19" s="7"/>
      <c r="G19" s="7">
        <f t="shared" si="0"/>
        <v>0</v>
      </c>
    </row>
    <row r="20" spans="1:7" ht="18" customHeight="1" x14ac:dyDescent="0.3">
      <c r="A20" s="4">
        <v>15</v>
      </c>
      <c r="B20" s="26" t="s">
        <v>18</v>
      </c>
      <c r="C20" s="5"/>
      <c r="D20" s="6" t="s">
        <v>4</v>
      </c>
      <c r="E20" s="30">
        <v>2</v>
      </c>
      <c r="F20" s="7"/>
      <c r="G20" s="7">
        <f t="shared" si="0"/>
        <v>0</v>
      </c>
    </row>
    <row r="21" spans="1:7" ht="16.5" customHeight="1" x14ac:dyDescent="0.3">
      <c r="A21" s="4">
        <v>16</v>
      </c>
      <c r="B21" s="26" t="s">
        <v>19</v>
      </c>
      <c r="C21" s="5"/>
      <c r="D21" s="6" t="s">
        <v>4</v>
      </c>
      <c r="E21" s="30">
        <v>2</v>
      </c>
      <c r="F21" s="7"/>
      <c r="G21" s="7">
        <f t="shared" si="0"/>
        <v>0</v>
      </c>
    </row>
    <row r="22" spans="1:7" ht="24.9" customHeight="1" x14ac:dyDescent="0.3">
      <c r="A22" s="4">
        <v>17</v>
      </c>
      <c r="B22" s="26" t="s">
        <v>20</v>
      </c>
      <c r="C22" s="5"/>
      <c r="D22" s="6" t="s">
        <v>4</v>
      </c>
      <c r="E22" s="30">
        <v>20</v>
      </c>
      <c r="F22" s="7"/>
      <c r="G22" s="7">
        <f t="shared" si="0"/>
        <v>0</v>
      </c>
    </row>
    <row r="23" spans="1:7" ht="24.9" customHeight="1" x14ac:dyDescent="0.3">
      <c r="A23" s="4">
        <v>18</v>
      </c>
      <c r="B23" s="26" t="s">
        <v>21</v>
      </c>
      <c r="C23" s="5"/>
      <c r="D23" s="6" t="s">
        <v>4</v>
      </c>
      <c r="E23" s="30">
        <v>20</v>
      </c>
      <c r="F23" s="7"/>
      <c r="G23" s="7">
        <f t="shared" si="0"/>
        <v>0</v>
      </c>
    </row>
    <row r="24" spans="1:7" ht="24.9" customHeight="1" x14ac:dyDescent="0.3">
      <c r="A24" s="4">
        <v>19</v>
      </c>
      <c r="B24" s="26" t="s">
        <v>22</v>
      </c>
      <c r="C24" s="5"/>
      <c r="D24" s="6" t="s">
        <v>4</v>
      </c>
      <c r="E24" s="30">
        <v>2</v>
      </c>
      <c r="F24" s="7"/>
      <c r="G24" s="7">
        <f t="shared" si="0"/>
        <v>0</v>
      </c>
    </row>
    <row r="25" spans="1:7" ht="24.9" customHeight="1" x14ac:dyDescent="0.3">
      <c r="A25" s="4">
        <v>20</v>
      </c>
      <c r="B25" s="26" t="s">
        <v>23</v>
      </c>
      <c r="C25" s="5"/>
      <c r="D25" s="6" t="s">
        <v>4</v>
      </c>
      <c r="E25" s="30">
        <v>1</v>
      </c>
      <c r="F25" s="7"/>
      <c r="G25" s="7">
        <f t="shared" si="0"/>
        <v>0</v>
      </c>
    </row>
    <row r="26" spans="1:7" ht="24.9" customHeight="1" x14ac:dyDescent="0.3">
      <c r="A26" s="4">
        <v>21</v>
      </c>
      <c r="B26" s="26" t="s">
        <v>24</v>
      </c>
      <c r="C26" s="5"/>
      <c r="D26" s="6" t="s">
        <v>4</v>
      </c>
      <c r="E26" s="30">
        <v>100</v>
      </c>
      <c r="F26" s="7"/>
      <c r="G26" s="7">
        <f t="shared" si="0"/>
        <v>0</v>
      </c>
    </row>
    <row r="27" spans="1:7" ht="24.9" customHeight="1" x14ac:dyDescent="0.3">
      <c r="A27" s="4">
        <v>22</v>
      </c>
      <c r="B27" s="26" t="s">
        <v>25</v>
      </c>
      <c r="C27" s="5"/>
      <c r="D27" s="6" t="s">
        <v>4</v>
      </c>
      <c r="E27" s="30">
        <v>100</v>
      </c>
      <c r="F27" s="7"/>
      <c r="G27" s="7">
        <f t="shared" si="0"/>
        <v>0</v>
      </c>
    </row>
    <row r="28" spans="1:7" ht="24.9" customHeight="1" x14ac:dyDescent="0.3">
      <c r="A28" s="4">
        <v>23</v>
      </c>
      <c r="B28" s="26" t="s">
        <v>26</v>
      </c>
      <c r="C28" s="5"/>
      <c r="D28" s="6" t="s">
        <v>4</v>
      </c>
      <c r="E28" s="30">
        <v>4</v>
      </c>
      <c r="F28" s="7"/>
      <c r="G28" s="7">
        <f t="shared" si="0"/>
        <v>0</v>
      </c>
    </row>
    <row r="29" spans="1:7" ht="24.9" customHeight="1" x14ac:dyDescent="0.3">
      <c r="A29" s="4">
        <v>24</v>
      </c>
      <c r="B29" s="26" t="s">
        <v>27</v>
      </c>
      <c r="C29" s="5"/>
      <c r="D29" s="6" t="s">
        <v>4</v>
      </c>
      <c r="E29" s="30">
        <v>4</v>
      </c>
      <c r="F29" s="7"/>
      <c r="G29" s="7">
        <f t="shared" si="0"/>
        <v>0</v>
      </c>
    </row>
    <row r="30" spans="1:7" ht="24.9" customHeight="1" x14ac:dyDescent="0.3">
      <c r="A30" s="4">
        <v>25</v>
      </c>
      <c r="B30" s="26" t="s">
        <v>28</v>
      </c>
      <c r="C30" s="5"/>
      <c r="D30" s="6" t="s">
        <v>4</v>
      </c>
      <c r="E30" s="30">
        <v>4</v>
      </c>
      <c r="F30" s="7"/>
      <c r="G30" s="7">
        <f t="shared" si="0"/>
        <v>0</v>
      </c>
    </row>
    <row r="31" spans="1:7" ht="24.9" customHeight="1" x14ac:dyDescent="0.3">
      <c r="A31" s="4">
        <v>26</v>
      </c>
      <c r="B31" s="26" t="s">
        <v>29</v>
      </c>
      <c r="C31" s="5"/>
      <c r="D31" s="6" t="s">
        <v>4</v>
      </c>
      <c r="E31" s="30">
        <v>4</v>
      </c>
      <c r="F31" s="7"/>
      <c r="G31" s="7">
        <f t="shared" si="0"/>
        <v>0</v>
      </c>
    </row>
    <row r="32" spans="1:7" ht="24.9" customHeight="1" x14ac:dyDescent="0.3">
      <c r="A32" s="4">
        <v>27</v>
      </c>
      <c r="B32" s="26" t="s">
        <v>30</v>
      </c>
      <c r="C32" s="5"/>
      <c r="D32" s="6" t="s">
        <v>4</v>
      </c>
      <c r="E32" s="30">
        <v>2</v>
      </c>
      <c r="F32" s="7"/>
      <c r="G32" s="7">
        <f t="shared" si="0"/>
        <v>0</v>
      </c>
    </row>
    <row r="33" spans="1:7" ht="24.9" customHeight="1" x14ac:dyDescent="0.3">
      <c r="A33" s="4">
        <v>28</v>
      </c>
      <c r="B33" s="27" t="s">
        <v>39</v>
      </c>
      <c r="C33" s="5"/>
      <c r="D33" s="6" t="s">
        <v>4</v>
      </c>
      <c r="E33" s="30">
        <v>2</v>
      </c>
      <c r="F33" s="7"/>
      <c r="G33" s="7">
        <f t="shared" si="0"/>
        <v>0</v>
      </c>
    </row>
    <row r="34" spans="1:7" ht="24.9" customHeight="1" x14ac:dyDescent="0.3">
      <c r="A34" s="4">
        <v>29</v>
      </c>
      <c r="B34" s="27" t="s">
        <v>40</v>
      </c>
      <c r="C34" s="5"/>
      <c r="D34" s="6" t="s">
        <v>4</v>
      </c>
      <c r="E34" s="30">
        <v>2</v>
      </c>
      <c r="F34" s="7"/>
      <c r="G34" s="7">
        <f t="shared" si="0"/>
        <v>0</v>
      </c>
    </row>
    <row r="35" spans="1:7" ht="24.9" customHeight="1" x14ac:dyDescent="0.3">
      <c r="A35" s="4">
        <v>30</v>
      </c>
      <c r="B35" s="27" t="s">
        <v>41</v>
      </c>
      <c r="C35" s="5"/>
      <c r="D35" s="6" t="s">
        <v>4</v>
      </c>
      <c r="E35" s="30">
        <v>2</v>
      </c>
      <c r="F35" s="7"/>
      <c r="G35" s="7">
        <f t="shared" si="0"/>
        <v>0</v>
      </c>
    </row>
    <row r="36" spans="1:7" ht="24.9" customHeight="1" x14ac:dyDescent="0.3">
      <c r="A36" s="4">
        <v>31</v>
      </c>
      <c r="B36" s="28" t="s">
        <v>42</v>
      </c>
      <c r="C36" s="5"/>
      <c r="D36" s="6" t="s">
        <v>4</v>
      </c>
      <c r="E36" s="30">
        <v>20</v>
      </c>
      <c r="F36" s="7"/>
      <c r="G36" s="7">
        <f t="shared" si="0"/>
        <v>0</v>
      </c>
    </row>
    <row r="37" spans="1:7" ht="24.9" customHeight="1" x14ac:dyDescent="0.3">
      <c r="A37" s="4">
        <v>32</v>
      </c>
      <c r="B37" s="28" t="s">
        <v>43</v>
      </c>
      <c r="C37" s="8"/>
      <c r="D37" s="4" t="s">
        <v>4</v>
      </c>
      <c r="E37" s="30">
        <v>10</v>
      </c>
      <c r="F37" s="7"/>
      <c r="G37" s="7">
        <f t="shared" si="0"/>
        <v>0</v>
      </c>
    </row>
    <row r="38" spans="1:7" ht="24.9" customHeight="1" x14ac:dyDescent="0.3">
      <c r="A38" s="4">
        <v>33</v>
      </c>
      <c r="B38" s="28" t="s">
        <v>44</v>
      </c>
      <c r="C38" s="8"/>
      <c r="D38" s="4" t="s">
        <v>4</v>
      </c>
      <c r="E38" s="30">
        <v>10</v>
      </c>
      <c r="F38" s="7"/>
      <c r="G38" s="7">
        <f t="shared" si="0"/>
        <v>0</v>
      </c>
    </row>
    <row r="39" spans="1:7" ht="24.9" customHeight="1" x14ac:dyDescent="0.3">
      <c r="A39" s="4">
        <v>34</v>
      </c>
      <c r="B39" s="28" t="s">
        <v>45</v>
      </c>
      <c r="C39" s="8"/>
      <c r="D39" s="4" t="s">
        <v>4</v>
      </c>
      <c r="E39" s="30">
        <v>10</v>
      </c>
      <c r="F39" s="7"/>
      <c r="G39" s="7">
        <f t="shared" si="0"/>
        <v>0</v>
      </c>
    </row>
    <row r="40" spans="1:7" ht="24.9" customHeight="1" x14ac:dyDescent="0.3">
      <c r="A40" s="4">
        <v>35</v>
      </c>
      <c r="B40" s="29" t="s">
        <v>46</v>
      </c>
      <c r="C40" s="8"/>
      <c r="D40" s="4" t="s">
        <v>4</v>
      </c>
      <c r="E40" s="30">
        <v>4</v>
      </c>
      <c r="F40" s="7"/>
      <c r="G40" s="7">
        <f t="shared" si="0"/>
        <v>0</v>
      </c>
    </row>
    <row r="41" spans="1:7" ht="24.9" customHeight="1" x14ac:dyDescent="0.3">
      <c r="A41" s="4">
        <v>36</v>
      </c>
      <c r="B41" s="29" t="s">
        <v>47</v>
      </c>
      <c r="C41" s="8"/>
      <c r="D41" s="4" t="s">
        <v>4</v>
      </c>
      <c r="E41" s="30">
        <v>4</v>
      </c>
      <c r="F41" s="7"/>
      <c r="G41" s="7">
        <f t="shared" si="0"/>
        <v>0</v>
      </c>
    </row>
    <row r="42" spans="1:7" ht="24.9" customHeight="1" x14ac:dyDescent="0.3">
      <c r="A42" s="4">
        <v>37</v>
      </c>
      <c r="B42" s="29" t="s">
        <v>48</v>
      </c>
      <c r="C42" s="8"/>
      <c r="D42" s="4" t="s">
        <v>4</v>
      </c>
      <c r="E42" s="30">
        <v>4</v>
      </c>
      <c r="F42" s="7"/>
      <c r="G42" s="7">
        <f t="shared" si="0"/>
        <v>0</v>
      </c>
    </row>
    <row r="43" spans="1:7" ht="24.9" customHeight="1" x14ac:dyDescent="0.3">
      <c r="A43" s="4">
        <v>38</v>
      </c>
      <c r="B43" s="26" t="s">
        <v>49</v>
      </c>
      <c r="C43" s="8"/>
      <c r="D43" s="4" t="s">
        <v>4</v>
      </c>
      <c r="E43" s="30">
        <v>4</v>
      </c>
      <c r="F43" s="7"/>
      <c r="G43" s="7">
        <f t="shared" si="0"/>
        <v>0</v>
      </c>
    </row>
    <row r="44" spans="1:7" ht="24.9" customHeight="1" x14ac:dyDescent="0.3">
      <c r="A44" s="4">
        <v>39</v>
      </c>
      <c r="B44" s="26" t="s">
        <v>50</v>
      </c>
      <c r="C44" s="8"/>
      <c r="D44" s="4" t="s">
        <v>4</v>
      </c>
      <c r="E44" s="30">
        <v>4</v>
      </c>
      <c r="F44" s="7"/>
      <c r="G44" s="7">
        <f t="shared" si="0"/>
        <v>0</v>
      </c>
    </row>
    <row r="45" spans="1:7" ht="24.9" customHeight="1" x14ac:dyDescent="0.3">
      <c r="A45" s="4">
        <v>40</v>
      </c>
      <c r="B45" s="26" t="s">
        <v>51</v>
      </c>
      <c r="C45" s="8"/>
      <c r="D45" s="4" t="s">
        <v>4</v>
      </c>
      <c r="E45" s="30">
        <v>2</v>
      </c>
      <c r="F45" s="7"/>
      <c r="G45" s="7">
        <f t="shared" si="0"/>
        <v>0</v>
      </c>
    </row>
    <row r="46" spans="1:7" ht="24.9" customHeight="1" x14ac:dyDescent="0.3">
      <c r="A46" s="4">
        <v>41</v>
      </c>
      <c r="B46" s="29" t="s">
        <v>52</v>
      </c>
      <c r="C46" s="5"/>
      <c r="D46" s="6" t="s">
        <v>4</v>
      </c>
      <c r="E46" s="30">
        <v>1</v>
      </c>
      <c r="F46" s="7"/>
      <c r="G46" s="7">
        <f t="shared" si="0"/>
        <v>0</v>
      </c>
    </row>
    <row r="47" spans="1:7" ht="24.9" customHeight="1" x14ac:dyDescent="0.3">
      <c r="A47" s="4">
        <v>42</v>
      </c>
      <c r="B47" s="29" t="s">
        <v>53</v>
      </c>
      <c r="C47" s="9"/>
      <c r="D47" s="6" t="s">
        <v>4</v>
      </c>
      <c r="E47" s="30">
        <v>1</v>
      </c>
      <c r="F47" s="7"/>
      <c r="G47" s="7">
        <f t="shared" si="0"/>
        <v>0</v>
      </c>
    </row>
    <row r="48" spans="1:7" ht="24.9" customHeight="1" x14ac:dyDescent="0.3">
      <c r="A48" s="4">
        <v>43</v>
      </c>
      <c r="B48" s="29" t="s">
        <v>54</v>
      </c>
      <c r="C48" s="9"/>
      <c r="D48" s="6" t="s">
        <v>4</v>
      </c>
      <c r="E48" s="30">
        <v>1</v>
      </c>
      <c r="F48" s="7"/>
      <c r="G48" s="7">
        <f t="shared" si="0"/>
        <v>0</v>
      </c>
    </row>
    <row r="49" spans="1:7" ht="24.9" customHeight="1" x14ac:dyDescent="0.3">
      <c r="A49" s="4">
        <v>44</v>
      </c>
      <c r="B49" s="29" t="s">
        <v>55</v>
      </c>
      <c r="C49" s="9"/>
      <c r="D49" s="6" t="s">
        <v>4</v>
      </c>
      <c r="E49" s="30">
        <v>1</v>
      </c>
      <c r="F49" s="7"/>
      <c r="G49" s="7">
        <f t="shared" si="0"/>
        <v>0</v>
      </c>
    </row>
    <row r="50" spans="1:7" ht="24.9" customHeight="1" x14ac:dyDescent="0.3">
      <c r="A50" s="4">
        <v>45</v>
      </c>
      <c r="B50" s="26" t="s">
        <v>56</v>
      </c>
      <c r="C50" s="9"/>
      <c r="D50" s="6" t="s">
        <v>4</v>
      </c>
      <c r="E50" s="30">
        <v>8</v>
      </c>
      <c r="F50" s="7"/>
      <c r="G50" s="7">
        <f t="shared" si="0"/>
        <v>0</v>
      </c>
    </row>
    <row r="51" spans="1:7" ht="24.9" customHeight="1" x14ac:dyDescent="0.3">
      <c r="A51" s="4">
        <v>46</v>
      </c>
      <c r="B51" s="26" t="s">
        <v>57</v>
      </c>
      <c r="C51" s="9"/>
      <c r="D51" s="6" t="s">
        <v>4</v>
      </c>
      <c r="E51" s="30">
        <v>16</v>
      </c>
      <c r="F51" s="7"/>
      <c r="G51" s="7">
        <f t="shared" si="0"/>
        <v>0</v>
      </c>
    </row>
    <row r="52" spans="1:7" ht="24.9" customHeight="1" x14ac:dyDescent="0.3">
      <c r="A52" s="4">
        <v>47</v>
      </c>
      <c r="B52" s="26" t="s">
        <v>58</v>
      </c>
      <c r="C52" s="9"/>
      <c r="D52" s="6" t="s">
        <v>4</v>
      </c>
      <c r="E52" s="30">
        <v>2</v>
      </c>
      <c r="F52" s="7"/>
      <c r="G52" s="7">
        <f t="shared" si="0"/>
        <v>0</v>
      </c>
    </row>
    <row r="53" spans="1:7" ht="24.9" customHeight="1" x14ac:dyDescent="0.3">
      <c r="A53" s="4">
        <v>48</v>
      </c>
      <c r="B53" s="26" t="s">
        <v>59</v>
      </c>
      <c r="C53" s="9"/>
      <c r="D53" s="6" t="s">
        <v>4</v>
      </c>
      <c r="E53" s="30">
        <v>2</v>
      </c>
      <c r="F53" s="7"/>
      <c r="G53" s="7">
        <f t="shared" si="0"/>
        <v>0</v>
      </c>
    </row>
    <row r="54" spans="1:7" ht="14.4" x14ac:dyDescent="0.3">
      <c r="A54" s="9"/>
      <c r="B54" s="9"/>
      <c r="C54" s="9"/>
      <c r="D54" s="9"/>
      <c r="E54" s="9"/>
      <c r="F54" s="10" t="s">
        <v>31</v>
      </c>
      <c r="G54" s="11">
        <f>SUM(G6:G53)</f>
        <v>0</v>
      </c>
    </row>
    <row r="56" spans="1:7" ht="15.6" x14ac:dyDescent="0.3">
      <c r="A56" s="12"/>
      <c r="B56" s="31" t="s">
        <v>61</v>
      </c>
      <c r="C56" s="13"/>
      <c r="D56" s="13"/>
      <c r="E56" s="13"/>
    </row>
    <row r="57" spans="1:7" ht="15.6" x14ac:dyDescent="0.3">
      <c r="A57" s="12"/>
      <c r="B57" s="14"/>
      <c r="C57" s="14"/>
      <c r="D57" s="15"/>
      <c r="E57" s="14"/>
    </row>
    <row r="58" spans="1:7" ht="64.5" customHeight="1" x14ac:dyDescent="0.3">
      <c r="A58" s="12"/>
      <c r="B58" s="12"/>
      <c r="C58" s="12"/>
      <c r="D58" s="33" t="s">
        <v>34</v>
      </c>
      <c r="E58" s="33"/>
      <c r="F58" s="33"/>
    </row>
    <row r="59" spans="1:7" ht="15.6" x14ac:dyDescent="0.3">
      <c r="A59" s="12"/>
      <c r="B59" s="12"/>
      <c r="C59" s="12"/>
      <c r="D59" s="12"/>
      <c r="E59" s="12"/>
    </row>
    <row r="60" spans="1:7" ht="15.6" x14ac:dyDescent="0.3">
      <c r="A60" s="12"/>
      <c r="B60" s="12"/>
      <c r="C60" s="12"/>
      <c r="D60" s="12"/>
      <c r="E60" s="12"/>
    </row>
    <row r="61" spans="1:7" ht="15.6" x14ac:dyDescent="0.3">
      <c r="A61" s="12"/>
      <c r="B61" s="12"/>
      <c r="C61" s="12"/>
      <c r="D61" s="12"/>
      <c r="E61" s="12"/>
    </row>
  </sheetData>
  <sheetProtection selectLockedCells="1" selectUnlockedCells="1"/>
  <mergeCells count="2">
    <mergeCell ref="A2:G2"/>
    <mergeCell ref="D58:F58"/>
  </mergeCells>
  <pageMargins left="0.78749999999999998" right="0.78749999999999998" top="0.78749999999999998" bottom="0.78749999999999998" header="0.51180555555555551" footer="0.51180555555555551"/>
  <pageSetup paperSize="9" scale="54" orientation="portrait" useFirstPageNumber="1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Arkusz1!__DdeLink__371_903032407214111113311</vt:lpstr>
      <vt:lpstr>Arkusz1!__DdeLink__371_9030324072141111133111</vt:lpstr>
      <vt:lpstr>Arkusz1!__DdeLink__644_73413708111212311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</dc:creator>
  <cp:lastModifiedBy>Renata</cp:lastModifiedBy>
  <cp:lastPrinted>2023-08-29T06:39:18Z</cp:lastPrinted>
  <dcterms:created xsi:type="dcterms:W3CDTF">2021-06-30T09:01:41Z</dcterms:created>
  <dcterms:modified xsi:type="dcterms:W3CDTF">2023-08-29T06:39:22Z</dcterms:modified>
</cp:coreProperties>
</file>