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zo z dziedziny nauki\60 system\"/>
    </mc:Choice>
  </mc:AlternateContent>
  <xr:revisionPtr revIDLastSave="0" documentId="8_{14214DE3-0811-4F08-AE15-C4BA1959B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 s="1"/>
  <c r="H9" i="1" l="1"/>
  <c r="I9" i="1" s="1"/>
  <c r="I10" i="1" s="1"/>
</calcChain>
</file>

<file path=xl/sharedStrings.xml><?xml version="1.0" encoding="utf-8"?>
<sst xmlns="http://schemas.openxmlformats.org/spreadsheetml/2006/main" count="17" uniqueCount="17">
  <si>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</si>
  <si>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</si>
  <si>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</si>
  <si>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</si>
  <si>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</si>
  <si>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</si>
  <si>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</si>
  <si>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</si>
  <si>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</si>
  <si>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</si>
  <si>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</si>
  <si>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</si>
  <si>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szt.</t>
  </si>
  <si>
    <t>Gwarancja 24 m-cy</t>
  </si>
  <si>
    <t>termin dostawy:  do 14 dni kal,</t>
  </si>
  <si>
    <t>System obrazowania  i analizy Western blot i żeli
- Dotykowy ekran LCD 12.1 cala, rozdzielczość: 1,024 x 768 pikseli
- Zestaw filtrów,
- Biały ekran do analizy barwionego żelu SDS-PAGE,
- Rozdzielczość kamery 9,1 MP, Obiektyw Stały, 25 mm, f/0,95
- Pole widzenia 22,5 x 18,0 cm
- zoom 1–8x (1–2x mechaniczny, 1–4x cyfrowy)
- dysk twardy SSD 256 GB
- Chemiluminescencyjne badanie Western Blot,
- Fluorescencyjne obrazowanie Western Blot,
- Obrazowanie żelu białkowego
- Obrazowanie żelu DNA,
- Wymiary urządzenia: 68 x 38 x 60 cm
- Zestaw kanałów fluorescencyjnych z maksymalnie czterema fluoroforami emitującymi w zakresie widzialnym i NIR
Kanał wzbudzenia	Zakres filtra (nm)	     Kanał emisji	      Zakres filtra (nm)	Kompatybilne fluorofory
EX1	                               455-485	                     EM1	                      508-557	                Alexa Fluor 488, Alexa Fluor Plus 488 
EX2	                               515-545	                     EM2	                      568-617	                Alexa Fluor 546, Alexa Fluor Plus 555
EX3	                               608-632	                     EM3	                      675-720	                Alexa Fluor 647, Alexa Fluor Plus 647
EX4	                               610-660	                     EM4	                      710-730	                Alexa Fluor 680, Alexa Fluor Plus 680
EX5	                               745-765    	                 EM5	                      800-850	                Alexa Fluor 790, Alexa Fluor Plus 800 
EX (Green Trans)        490-520	                     EM2	                      568-617	                Bromek etydyny, SYBR Safe, SYBR Gold, SYPRO Ruby, SYPRO Orange dyes
iBright™ FL1500 Imaging System lub równoważne</t>
  </si>
  <si>
    <t xml:space="preserve"> Katedra Genetyki;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</si>
</sst>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3" fillId="0" borderId="0" xfId="0" applyFont="1" applyAlignment="1">
      <alignment horizontal="left" vertical="top" wrapText="1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3"/>
  <sheetViews>
    <sheetView tabSelected="1" zoomScale="70" zoomScaleNormal="70" zoomScalePageLayoutView="90" workbookViewId="0">
      <selection activeCell="B9" sqref="B9"/>
    </sheetView>
  </sheetViews>
  <sheetFormatPr defaultRowHeight="15" x14ac:dyDescent="0.25"/>
  <cols>
    <col min="1" max="1" width="4.140625" customWidth="1"/>
    <col min="2" max="2" width="133" style="4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I1" s="30"/>
      <c r="J1" s="30"/>
    </row>
    <row r="2" spans="1:30" ht="33.75" x14ac:dyDescent="0.5">
      <c r="B2" s="29"/>
      <c r="C2" s="32"/>
      <c r="D2" s="32"/>
      <c r="E2" s="32"/>
      <c r="F2" s="32"/>
      <c r="I2" s="23"/>
      <c r="J2" s="23"/>
    </row>
    <row r="3" spans="1:30" ht="40.5" customHeight="1" x14ac:dyDescent="0.25">
      <c r="A3" s="12"/>
      <c r="B3" s="12"/>
      <c r="C3" s="31"/>
      <c r="D3" s="31"/>
      <c r="E3" s="31"/>
      <c r="F3" s="31"/>
      <c r="G3" s="12"/>
      <c r="H3" s="12"/>
      <c r="I3" s="12"/>
      <c r="J3" s="12"/>
    </row>
    <row r="6" spans="1:30" ht="15.75" thickBot="1" x14ac:dyDescent="0.3"/>
    <row r="7" spans="1:30" ht="48" x14ac:dyDescent="0.25">
      <c r="A7" s="24" t="s">
        <v>1</v>
      </c>
      <c r="B7" s="25" t="s">
        <v>2</v>
      </c>
      <c r="C7" s="24" t="s">
        <v>7</v>
      </c>
      <c r="D7" s="24" t="s">
        <v>0</v>
      </c>
      <c r="E7" s="26" t="s">
        <v>3</v>
      </c>
      <c r="F7" s="26" t="s">
        <v>4</v>
      </c>
      <c r="G7" s="26" t="s">
        <v>9</v>
      </c>
      <c r="H7" s="26" t="s">
        <v>10</v>
      </c>
      <c r="I7" s="26" t="s">
        <v>5</v>
      </c>
      <c r="J7" s="27" t="s">
        <v>8</v>
      </c>
    </row>
    <row r="8" spans="1:30" x14ac:dyDescent="0.25">
      <c r="A8" s="33" t="s">
        <v>16</v>
      </c>
      <c r="B8" s="33"/>
      <c r="C8" s="33"/>
      <c r="D8" s="33"/>
      <c r="E8" s="33"/>
      <c r="F8" s="33"/>
      <c r="G8" s="33"/>
      <c r="H8" s="33"/>
      <c r="I8" s="33"/>
      <c r="J8" s="33"/>
    </row>
    <row r="9" spans="1:30" s="11" customFormat="1" ht="324.75" customHeight="1" thickBot="1" x14ac:dyDescent="0.3">
      <c r="A9" s="28">
        <v>1</v>
      </c>
      <c r="B9" s="20" t="s">
        <v>15</v>
      </c>
      <c r="C9" s="13" t="s">
        <v>12</v>
      </c>
      <c r="D9" s="13">
        <v>1</v>
      </c>
      <c r="E9" s="14"/>
      <c r="F9" s="15">
        <f t="shared" ref="F9" si="0">E9*D9</f>
        <v>0</v>
      </c>
      <c r="G9" s="16"/>
      <c r="H9" s="15">
        <f t="shared" ref="H9" si="1">F9*G9</f>
        <v>0</v>
      </c>
      <c r="I9" s="17">
        <f t="shared" ref="I9" si="2">F9+H9</f>
        <v>0</v>
      </c>
      <c r="J9" s="10"/>
    </row>
    <row r="10" spans="1:30" ht="20.25" customHeight="1" thickBot="1" x14ac:dyDescent="0.3">
      <c r="A10" s="6"/>
      <c r="B10" s="34" t="s">
        <v>6</v>
      </c>
      <c r="C10" s="35"/>
      <c r="D10" s="35"/>
      <c r="E10" s="36"/>
      <c r="F10" s="7">
        <f>SUM(F9:F9)</f>
        <v>0</v>
      </c>
      <c r="G10" s="8"/>
      <c r="H10" s="8"/>
      <c r="I10" s="9">
        <f>SUM(I9:I9)</f>
        <v>0</v>
      </c>
      <c r="J10" s="5"/>
      <c r="Q10" s="19"/>
    </row>
    <row r="11" spans="1:30" ht="20.25" customHeight="1" x14ac:dyDescent="0.25">
      <c r="A11" s="2"/>
      <c r="B11" s="18" t="s">
        <v>13</v>
      </c>
      <c r="C11" s="2"/>
      <c r="D11" s="3"/>
      <c r="E11" s="2"/>
      <c r="F11" s="2"/>
      <c r="G11" s="2"/>
      <c r="H11" s="2"/>
      <c r="I11" s="2"/>
    </row>
    <row r="12" spans="1:30" ht="26.25" customHeight="1" x14ac:dyDescent="0.25">
      <c r="A12" s="2"/>
      <c r="B12" s="18" t="s">
        <v>14</v>
      </c>
      <c r="C12" s="2"/>
      <c r="D12" s="3"/>
      <c r="E12" s="2"/>
      <c r="F12" s="2"/>
      <c r="G12" s="2"/>
      <c r="H12" s="2"/>
      <c r="I12" s="2"/>
    </row>
    <row r="13" spans="1:30" ht="58.5" customHeight="1" x14ac:dyDescent="0.25">
      <c r="A13" s="2"/>
      <c r="B13" s="37" t="s">
        <v>11</v>
      </c>
      <c r="C13" s="37"/>
      <c r="D13" s="37"/>
      <c r="E13" s="37"/>
      <c r="F13" s="21"/>
      <c r="G13" s="21"/>
      <c r="H13" s="21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</sheetData>
  <mergeCells count="6">
    <mergeCell ref="B13:E13"/>
    <mergeCell ref="I1:J1"/>
    <mergeCell ref="C3:F3"/>
    <mergeCell ref="C2:F2"/>
    <mergeCell ref="A8:J8"/>
    <mergeCell ref="B10:E10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2023-09-01T07:26:55Z</cp:lastPrinted>
  <dcterms:created xsi:type="dcterms:W3CDTF">2019-12-12T12:00:06Z</dcterms:created>
  <dcterms:modified xsi:type="dcterms:W3CDTF">2023-11-10T10:28:52Z</dcterms:modified>
</cp:coreProperties>
</file>