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W:\BPM.ZZP\Postępowania 2025r\26. Dostawa papieru\SWZ\"/>
    </mc:Choice>
  </mc:AlternateContent>
  <xr:revisionPtr revIDLastSave="0" documentId="13_ncr:1_{C73491F2-F516-4AE6-B459-1794865F0E0B}" xr6:coauthVersionLast="47" xr6:coauthVersionMax="47" xr10:uidLastSave="{00000000-0000-0000-0000-000000000000}"/>
  <bookViews>
    <workbookView xWindow="510" yWindow="1170" windowWidth="24690" windowHeight="12675" xr2:uid="{BE3BCE46-777F-4737-828F-E50BBA57FE8B}"/>
  </bookViews>
  <sheets>
    <sheet name="szczegółowy kosztorys ofertowy" sheetId="2" r:id="rId1"/>
  </sheets>
  <definedNames>
    <definedName name="_xlnm.Print_Titles" localSheetId="0">'szczegółowy kosztorys ofertowy'!$1:$2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 i="2" l="1"/>
  <c r="F26" i="2" s="1"/>
  <c r="F4" i="2"/>
  <c r="F5" i="2"/>
  <c r="F6" i="2"/>
  <c r="F7" i="2"/>
  <c r="F8" i="2"/>
  <c r="F9" i="2"/>
  <c r="F10" i="2"/>
  <c r="F11" i="2"/>
  <c r="F12" i="2"/>
  <c r="F13" i="2"/>
  <c r="F14" i="2"/>
  <c r="F15" i="2"/>
  <c r="F16" i="2"/>
  <c r="F17" i="2"/>
  <c r="F18" i="2"/>
  <c r="F19" i="2"/>
  <c r="F20" i="2"/>
  <c r="F21" i="2"/>
  <c r="F22" i="2"/>
  <c r="F23" i="2"/>
  <c r="F24" i="2"/>
  <c r="F25" i="2"/>
</calcChain>
</file>

<file path=xl/sharedStrings.xml><?xml version="1.0" encoding="utf-8"?>
<sst xmlns="http://schemas.openxmlformats.org/spreadsheetml/2006/main" count="62" uniqueCount="44">
  <si>
    <t>L.P.</t>
  </si>
  <si>
    <t>Nazwa towaru</t>
  </si>
  <si>
    <t>Jedn. miary</t>
  </si>
  <si>
    <t>Przewidywana maks.ilość</t>
  </si>
  <si>
    <t>Cena jedn. brutto</t>
  </si>
  <si>
    <t>Wartość brutto
(kol. 4 x kol. 5)</t>
  </si>
  <si>
    <t>Stawka podatku VAT</t>
  </si>
  <si>
    <t>Dane oferowanego artykułu, marka lub nazwa producenta</t>
  </si>
  <si>
    <t>-1-</t>
  </si>
  <si>
    <t>-2-</t>
  </si>
  <si>
    <t>-3-</t>
  </si>
  <si>
    <t>-4-</t>
  </si>
  <si>
    <t>-5-</t>
  </si>
  <si>
    <t>-6-</t>
  </si>
  <si>
    <t>-7-</t>
  </si>
  <si>
    <t>-8-</t>
  </si>
  <si>
    <r>
      <t xml:space="preserve">Papier kserograficzny A4: </t>
    </r>
    <r>
      <rPr>
        <sz val="9"/>
        <color rgb="FF000000"/>
        <rFont val="Times New Roman"/>
        <family val="1"/>
        <charset val="238"/>
      </rPr>
      <t>nadający się do atramentowego i laserowego drukowania i kopiowania. Gramatura (g/m²) 80 ± 2, białość (CIE) 161 ± 4, grubość (µm) 108 ± 3, nieprzezroczystość (%) 93 +2/-1, format papieru A4, ryza (500 ark.)</t>
    </r>
  </si>
  <si>
    <t>ryza</t>
  </si>
  <si>
    <r>
      <t xml:space="preserve">Papier ksero A3: </t>
    </r>
    <r>
      <rPr>
        <sz val="9"/>
        <color rgb="FF000000"/>
        <rFont val="Times New Roman"/>
        <family val="1"/>
        <charset val="238"/>
      </rPr>
      <t>format papieru A3, gramatura (g/m²) 80 ± 3, białość (CIE) 153 ± 3, nieprzezroczystość (%) 93 +2/-1, grubość (µm) 106 ± 3, ryza (500ark.)</t>
    </r>
  </si>
  <si>
    <r>
      <t xml:space="preserve">Papier kserograficzny A4 kolorowy : </t>
    </r>
    <r>
      <rPr>
        <sz val="9"/>
        <color rgb="FF000000"/>
        <rFont val="Times New Roman"/>
        <family val="1"/>
        <charset val="238"/>
      </rPr>
      <t xml:space="preserve"> papier barwiony w masie celulozowej, do wydruków w drukarkach laserowych i atramentowych, a także w wysokonakładowych urządzeniach kopiujących. Zachowuje odporność barwy na starzenie. Format A4, gramatura 80 g/m², pakowany jest po 500 arkuszy w ryzie. Dostępny w 30 kolorach, w tym kolor czarny, dostępny w 4 grupach kolorystycznych: pastelowej, intensywnej, trend i neon. Dostępne kolory: wanilia, kremowy, żółty, łososiowy, flamingo, różowy, jasna zieleń, zielony, błękit arktyczny, jasny niebieski, niebieski, cytrynowy, złoty, złota patyna, lawenda, szary, kanarkowy, żółć siarkowa, żółty słoneczny, czerwień ceglasta, pomarańczowy, czerwień koralowa, zieleń limonki, zieleń wiosenna, błękitny, czarny, neon pomarańczowy, neon zielony, neon żółty, neon różowy.</t>
    </r>
  </si>
  <si>
    <r>
      <t xml:space="preserve">Papier (blok) na tablice magnetyczną typu Flip-Hart, </t>
    </r>
    <r>
      <rPr>
        <sz val="9"/>
        <color rgb="FF000000"/>
        <rFont val="Times New Roman"/>
        <family val="1"/>
        <charset val="238"/>
      </rPr>
      <t>65 x 100 cm, w bloku po 50 arkuszy, gładki, biały</t>
    </r>
  </si>
  <si>
    <t>blok</t>
  </si>
  <si>
    <t>Papier do faksu 210/15</t>
  </si>
  <si>
    <t>rolka</t>
  </si>
  <si>
    <t>Papier do faksu 216/15</t>
  </si>
  <si>
    <r>
      <t xml:space="preserve">Papier pakowy szary: </t>
    </r>
    <r>
      <rPr>
        <sz val="9"/>
        <color rgb="FF000000"/>
        <rFont val="Times New Roman"/>
        <family val="1"/>
        <charset val="238"/>
      </rPr>
      <t>gramatura 80 g/m², format 100 x 130 cm, barwa papieru szara</t>
    </r>
  </si>
  <si>
    <t>arkusz</t>
  </si>
  <si>
    <r>
      <t>Papier kancelaryjny A3:</t>
    </r>
    <r>
      <rPr>
        <sz val="9"/>
        <color rgb="FF000000"/>
        <rFont val="Times New Roman"/>
        <family val="1"/>
        <charset val="238"/>
      </rPr>
      <t xml:space="preserve"> kratka, format A3, gramatura  80 ± g/m², opakowanie zawiera 500 arkuszy</t>
    </r>
  </si>
  <si>
    <t>opak.</t>
  </si>
  <si>
    <r>
      <t xml:space="preserve">Papier do plotera:  </t>
    </r>
    <r>
      <rPr>
        <sz val="9"/>
        <color rgb="FF000000"/>
        <rFont val="Times New Roman"/>
        <family val="1"/>
        <charset val="238"/>
      </rPr>
      <t>szer. 610 mm x 50 metrów w rolce, o gramatura 90 ± 2 g/m²</t>
    </r>
  </si>
  <si>
    <r>
      <t xml:space="preserve">Papier do plotera:  </t>
    </r>
    <r>
      <rPr>
        <sz val="9"/>
        <color rgb="FF000000"/>
        <rFont val="Times New Roman"/>
        <family val="1"/>
        <charset val="238"/>
      </rPr>
      <t>szer. 914 mm x 50 metrów w rolce, gramatura 90 ± 2 g/m²</t>
    </r>
  </si>
  <si>
    <r>
      <t xml:space="preserve">Papier do plotera: </t>
    </r>
    <r>
      <rPr>
        <sz val="9"/>
        <color rgb="FF000000"/>
        <rFont val="Times New Roman"/>
        <family val="1"/>
        <charset val="238"/>
      </rPr>
      <t>szer. 1067 mm x 50 metrów w rolce, gramatura 90 ± 2 g/m²</t>
    </r>
  </si>
  <si>
    <r>
      <t xml:space="preserve">Kalka do plotera: </t>
    </r>
    <r>
      <rPr>
        <sz val="9"/>
        <color rgb="FF000000"/>
        <rFont val="Times New Roman"/>
        <family val="1"/>
        <charset val="238"/>
      </rPr>
      <t>szer. 610 mm x 50 metrów w rolce, gramatura 90 ± 2 g/m²</t>
    </r>
  </si>
  <si>
    <r>
      <t xml:space="preserve">Kalka do plotera: </t>
    </r>
    <r>
      <rPr>
        <sz val="9"/>
        <color rgb="FF000000"/>
        <rFont val="Times New Roman"/>
        <family val="1"/>
        <charset val="238"/>
      </rPr>
      <t>szer. 914 mm x 50 metrów w rolce, gramatura 90 ± 2 g/m²</t>
    </r>
  </si>
  <si>
    <r>
      <t xml:space="preserve">Kalka kreślarska A4: </t>
    </r>
    <r>
      <rPr>
        <sz val="9"/>
        <color rgb="FF000000"/>
        <rFont val="Times New Roman"/>
        <family val="1"/>
        <charset val="238"/>
      </rPr>
      <t>gramatura 90 ± 2 g/m², w bloku po 100 arkuszy</t>
    </r>
  </si>
  <si>
    <r>
      <t xml:space="preserve">Etykiety samoprzylepne na segregatory 61 x 192 mm: </t>
    </r>
    <r>
      <rPr>
        <sz val="9"/>
        <color rgb="FF000000"/>
        <rFont val="Times New Roman"/>
        <family val="1"/>
        <charset val="238"/>
      </rPr>
      <t>białe, dopasowane do różnych typów segregatorów wykonane z papieru, doskonale kryjące stare oznaczenia na segregatorach, kształt prostokątny z zaokrąglonymi rogami, wymiary 61 x 192 mm, zawartość w opakowaniu 100 stron (400 etykiet)</t>
    </r>
  </si>
  <si>
    <r>
      <t xml:space="preserve">Etykiety samoprzylepne 63,5 x 38,1mm: </t>
    </r>
    <r>
      <rPr>
        <sz val="9"/>
        <color rgb="FF000000"/>
        <rFont val="Times New Roman"/>
        <family val="1"/>
        <charset val="238"/>
      </rPr>
      <t>klasyczne etykiety samoprzylepne, odpowiednie do drukarek laserowych, atramentowych i kserokopiarek, rozmiar etykiety: 63,5x38,1mm, liczba etykiet na arkuszu: 21, ochronne pole wzdłuż krawędzi etykiety, które zapobiega odkładaniu się kleju na mechaniźmie drukarki, zawartość w opakowaniu 100 stron (2100 etykiet), kolor biały</t>
    </r>
  </si>
  <si>
    <r>
      <t xml:space="preserve">Papier A4 160 gr/m²: </t>
    </r>
    <r>
      <rPr>
        <sz val="9"/>
        <color rgb="FF000000"/>
        <rFont val="Times New Roman"/>
        <family val="1"/>
        <charset val="238"/>
      </rPr>
      <t>biały gładki do kserowania kolorowego i wydruków laserowych o gramaturze 160 ± 2 gr/m², białość (CIE) 168 ± 2, nieprzezroczystość (%)  96 ± 2, grubość (µm) 158 ± 2,  pakowany po 250 szt. w ryzie, format papieru A4</t>
    </r>
  </si>
  <si>
    <r>
      <t xml:space="preserve">Etykiety samoprzylepne 210 x 297mm: </t>
    </r>
    <r>
      <rPr>
        <sz val="9"/>
        <color rgb="FF000000"/>
        <rFont val="Times New Roman"/>
        <family val="1"/>
        <charset val="238"/>
      </rPr>
      <t>klasyczne etykiety samoprzylepne, odpowiednie do drukarek laserowych, atramentowych i kserokopiarek, rozmiar etykiety: 210x297mm, liczba etykiet na arkuszu: 1, gramatura: front 70gsm, podkład 55gsm, białość: 150 CIE, ochronne pole wzdłuż krawędzi etykiety, które zapobiega odkładaniu się kleju na mechaniźmie drukarki, zawartość w opakowaniu 100 stron (100 etykiet), kolor biały</t>
    </r>
  </si>
  <si>
    <r>
      <t xml:space="preserve">Papier kredowy A4, 150 gr/m²: </t>
    </r>
    <r>
      <rPr>
        <sz val="9"/>
        <color rgb="FF000000"/>
        <rFont val="Times New Roman"/>
        <family val="1"/>
        <charset val="238"/>
      </rPr>
      <t>papier kredowy błyszczący, opakowanie zawiera 100 arkuszy, kolor biały z połyskiem o gramaturze 150 ± g/m², w formacie A4 (297x210 mm)</t>
    </r>
  </si>
  <si>
    <r>
      <t xml:space="preserve">Etykiety samoprzylepne ø117mm: </t>
    </r>
    <r>
      <rPr>
        <sz val="9"/>
        <rFont val="Times New Roman"/>
        <family val="1"/>
        <charset val="238"/>
      </rPr>
      <t>etykiety samoprzylepne, przeznaczone do opisywania, oznaczania płyt CD/DVD, odpowiednie do drukarek atramentowych, laserowych oraz kserokopiarek, rozmiar etykiety: ø117mm, liczba etykiet na arkuszu: 2, ochronne pole wzdłuż krawędzi etykiety, które zapobiega odkładaniu się kleju na mechanizmie drukarki, zawartość w opakowaniu 25 stron (50 etykiet), kolor biały</t>
    </r>
  </si>
  <si>
    <r>
      <t xml:space="preserve">Etykiety samoprzylepne 48,5 x 25,4 mm: </t>
    </r>
    <r>
      <rPr>
        <sz val="9"/>
        <color rgb="FF000000"/>
        <rFont val="Times New Roman"/>
        <family val="1"/>
        <charset val="238"/>
      </rPr>
      <t>klasyczne etykiety samoprzylepne, odpowiednie do drukarek laserowych, atramentowych i kserokopiarek, rozmiar etykiety: 48,5x25,4mm, liczba etykiet na arkuszu: 40, ochronne pole wzdłuż krawędzi etykiety, które zapobiega odkładaniu się kleju na mechanizmie drukarki, zawartość w opakowaniu100 stron (400 etykiet), kolor biały</t>
    </r>
  </si>
  <si>
    <r>
      <t>Papier do plotera szer. 420 mm x 50 metrów,</t>
    </r>
    <r>
      <rPr>
        <sz val="9"/>
        <color rgb="FF000000"/>
        <rFont val="Times New Roman"/>
        <family val="1"/>
        <charset val="238"/>
      </rPr>
      <t xml:space="preserve"> gramatura 80 ± 2 g/m²</t>
    </r>
  </si>
  <si>
    <r>
      <t xml:space="preserve">Papier do plotera szer. 297mm x 50 metrów, </t>
    </r>
    <r>
      <rPr>
        <sz val="9"/>
        <color rgb="FF000000"/>
        <rFont val="Times New Roman"/>
        <family val="1"/>
        <charset val="238"/>
      </rPr>
      <t>gramatura 80 ± 2 g/m²</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</si>
</sst>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zł&quot;_-;\-* #,##0.00\ &quot;zł&quot;_-;_-* &quot;-&quot;??\ &quot;zł&quot;_-;_-@_-"/>
  </numFmts>
  <fonts count="14" x14ac:knownFonts="1">
    <font>
      <sz val="11"/>
      <color theme="1"/>
      <name val="Calibri"/>
      <family val="2"/>
      <charset val="238"/>
      <scheme val="minor"/>
    </font>
    <font>
      <sz val="11"/>
      <color theme="1"/>
      <name val="Calibri"/>
      <family val="2"/>
      <charset val="238"/>
      <scheme val="minor"/>
    </font>
    <font>
      <b/>
      <sz val="9"/>
      <color theme="1"/>
      <name val="Times New Roman"/>
      <family val="1"/>
      <charset val="238"/>
    </font>
    <font>
      <b/>
      <sz val="10"/>
      <color rgb="FF000000"/>
      <name val="Times New Roman"/>
      <family val="1"/>
      <charset val="238"/>
    </font>
    <font>
      <b/>
      <sz val="9"/>
      <color rgb="FF000000"/>
      <name val="Times New Roman"/>
      <family val="1"/>
      <charset val="238"/>
    </font>
    <font>
      <sz val="11"/>
      <color indexed="8"/>
      <name val="Calibri"/>
      <family val="2"/>
      <charset val="238"/>
    </font>
    <font>
      <b/>
      <sz val="9"/>
      <color indexed="8"/>
      <name val="Times New Roman"/>
      <family val="1"/>
      <charset val="238"/>
    </font>
    <font>
      <sz val="9"/>
      <color rgb="FF000000"/>
      <name val="Times New Roman"/>
      <family val="1"/>
      <charset val="238"/>
    </font>
    <font>
      <sz val="10"/>
      <color rgb="FF000000"/>
      <name val="Times New Roman"/>
      <family val="1"/>
      <charset val="238"/>
    </font>
    <font>
      <sz val="9"/>
      <color theme="1"/>
      <name val="Times New Roman"/>
      <family val="1"/>
      <charset val="238"/>
    </font>
    <font>
      <b/>
      <sz val="9"/>
      <name val="Times New Roman"/>
      <family val="1"/>
      <charset val="238"/>
    </font>
    <font>
      <sz val="9"/>
      <name val="Times New Roman"/>
      <family val="1"/>
      <charset val="238"/>
    </font>
    <font>
      <b/>
      <sz val="10"/>
      <color theme="1"/>
      <name val="Times New Roman"/>
      <family val="1"/>
      <charset val="238"/>
    </font>
    <font>
      <sz val="10"/>
      <color theme="1"/>
      <name val="Times New Roman"/>
      <family val="1"/>
      <charset val="238"/>
    </font>
  </fonts>
  <fills count="5">
    <fill>
      <patternFill patternType="none"/>
    </fill>
    <fill>
      <patternFill patternType="gray125"/>
    </fill>
    <fill>
      <patternFill patternType="solid">
        <fgColor rgb="FFFFFFFF"/>
        <bgColor indexed="64"/>
      </patternFill>
    </fill>
    <fill>
      <patternFill patternType="solid">
        <fgColor theme="9" tint="0.59999389629810485"/>
        <bgColor indexed="64"/>
      </patternFill>
    </fill>
    <fill>
      <patternFill patternType="solid">
        <fgColor theme="9" tint="0.59999389629810485"/>
        <bgColor indexed="31"/>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0" fontId="5" fillId="0" borderId="0"/>
  </cellStyleXfs>
  <cellXfs count="28">
    <xf numFmtId="0" fontId="0" fillId="0" borderId="0" xfId="0"/>
    <xf numFmtId="49" fontId="7" fillId="2" borderId="2" xfId="0" applyNumberFormat="1" applyFont="1" applyFill="1" applyBorder="1" applyAlignment="1">
      <alignment horizontal="center" vertical="center" wrapText="1"/>
    </xf>
    <xf numFmtId="49" fontId="8" fillId="2" borderId="2" xfId="0" applyNumberFormat="1" applyFont="1" applyFill="1" applyBorder="1" applyAlignment="1">
      <alignment horizontal="center" vertical="center" wrapText="1"/>
    </xf>
    <xf numFmtId="49" fontId="8" fillId="2" borderId="1" xfId="0" applyNumberFormat="1" applyFont="1" applyFill="1" applyBorder="1" applyAlignment="1">
      <alignment horizontal="center" vertical="center" wrapText="1"/>
    </xf>
    <xf numFmtId="0" fontId="4" fillId="2" borderId="1" xfId="0" applyFont="1" applyFill="1" applyBorder="1" applyAlignment="1">
      <alignment vertical="center" wrapText="1"/>
    </xf>
    <xf numFmtId="0" fontId="7" fillId="2" borderId="5" xfId="0" applyFont="1" applyFill="1" applyBorder="1" applyAlignment="1">
      <alignment horizontal="center" vertical="center" wrapText="1"/>
    </xf>
    <xf numFmtId="0" fontId="7" fillId="0" borderId="1" xfId="0" applyFont="1" applyBorder="1" applyAlignment="1">
      <alignment horizontal="center" vertical="center"/>
    </xf>
    <xf numFmtId="44" fontId="7" fillId="2" borderId="1" xfId="1" applyFont="1" applyFill="1" applyBorder="1" applyAlignment="1">
      <alignment horizontal="center" vertical="center" wrapText="1"/>
    </xf>
    <xf numFmtId="44" fontId="2" fillId="0" borderId="1" xfId="1" applyFont="1" applyBorder="1" applyAlignment="1">
      <alignment vertical="center"/>
    </xf>
    <xf numFmtId="9" fontId="9" fillId="0" borderId="1" xfId="1" applyNumberFormat="1" applyFont="1" applyBorder="1" applyAlignment="1">
      <alignment vertical="center"/>
    </xf>
    <xf numFmtId="0" fontId="0" fillId="0" borderId="1" xfId="0" applyBorder="1"/>
    <xf numFmtId="44" fontId="7" fillId="2" borderId="1" xfId="1" applyFont="1" applyFill="1" applyBorder="1" applyAlignment="1">
      <alignment vertical="center" wrapText="1"/>
    </xf>
    <xf numFmtId="9" fontId="9" fillId="0" borderId="1" xfId="1" applyNumberFormat="1" applyFont="1" applyBorder="1" applyAlignment="1">
      <alignment horizontal="right" vertical="center"/>
    </xf>
    <xf numFmtId="0" fontId="10" fillId="2" borderId="1" xfId="0" applyFont="1" applyFill="1" applyBorder="1" applyAlignment="1">
      <alignment vertical="center" wrapText="1"/>
    </xf>
    <xf numFmtId="44" fontId="13" fillId="0" borderId="1" xfId="1" applyFont="1" applyFill="1" applyBorder="1" applyAlignment="1">
      <alignment vertical="center"/>
    </xf>
    <xf numFmtId="44" fontId="0" fillId="0" borderId="0" xfId="0" applyNumberFormat="1"/>
    <xf numFmtId="9" fontId="0" fillId="0" borderId="0" xfId="0" applyNumberFormat="1"/>
    <xf numFmtId="0" fontId="2" fillId="3" borderId="1" xfId="0" applyFont="1" applyFill="1" applyBorder="1"/>
    <xf numFmtId="0" fontId="3" fillId="3" borderId="2"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6" fillId="4" borderId="3" xfId="2" applyFont="1" applyFill="1" applyBorder="1" applyAlignment="1">
      <alignment horizontal="center" vertical="center" wrapText="1"/>
    </xf>
    <xf numFmtId="0" fontId="4" fillId="3" borderId="1" xfId="0" applyFont="1" applyFill="1" applyBorder="1" applyAlignment="1">
      <alignment horizontal="center" vertical="center" wrapText="1"/>
    </xf>
    <xf numFmtId="49" fontId="3" fillId="3" borderId="2" xfId="0" applyNumberFormat="1" applyFont="1" applyFill="1" applyBorder="1" applyAlignment="1">
      <alignment horizontal="center" vertical="center" wrapText="1"/>
    </xf>
    <xf numFmtId="0" fontId="4" fillId="3" borderId="4" xfId="0" applyFont="1" applyFill="1" applyBorder="1" applyAlignment="1">
      <alignment horizontal="center" vertical="center"/>
    </xf>
    <xf numFmtId="44" fontId="12" fillId="3" borderId="1" xfId="1" applyFont="1" applyFill="1" applyBorder="1" applyAlignment="1">
      <alignment vertical="center"/>
    </xf>
    <xf numFmtId="0" fontId="4" fillId="2" borderId="4" xfId="0" applyFont="1" applyFill="1" applyBorder="1" applyAlignment="1">
      <alignment horizontal="right" vertical="center" wrapText="1"/>
    </xf>
    <xf numFmtId="0" fontId="4" fillId="2" borderId="6" xfId="0" applyFont="1" applyFill="1" applyBorder="1" applyAlignment="1">
      <alignment horizontal="right" vertical="center" wrapText="1"/>
    </xf>
    <xf numFmtId="0" fontId="4" fillId="2" borderId="5" xfId="0" applyFont="1" applyFill="1" applyBorder="1" applyAlignment="1">
      <alignment horizontal="right" vertical="center" wrapText="1"/>
    </xf>
  </cellXfs>
  <cellStyles count="3">
    <cellStyle name="Normalny" xfId="0" builtinId="0"/>
    <cellStyle name="Normalny 2" xfId="2" xr:uid="{643323BB-9C90-4EED-A23D-5FC1CFBBA93F}"/>
    <cellStyle name="Walutowy"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8EB917-2406-4E3C-9832-28C369B0736D}">
  <sheetPr>
    <pageSetUpPr fitToPage="1"/>
  </sheetPr>
  <dimension ref="A1:H28"/>
  <sheetViews>
    <sheetView tabSelected="1" topLeftCell="B1" zoomScale="120" zoomScaleNormal="120" workbookViewId="0">
      <selection activeCell="F29" sqref="F29"/>
    </sheetView>
  </sheetViews>
  <sheetFormatPr defaultRowHeight="15" x14ac:dyDescent="0.25"/>
  <cols>
    <col min="1" max="1" width="4.42578125" customWidth="1"/>
    <col min="2" max="2" width="76.7109375" customWidth="1"/>
    <col min="3" max="3" width="8.42578125" customWidth="1"/>
    <col min="4" max="4" width="11.7109375" customWidth="1"/>
    <col min="5" max="5" width="12" customWidth="1"/>
    <col min="6" max="7" width="12.140625" customWidth="1"/>
    <col min="8" max="8" width="59" customWidth="1"/>
  </cols>
  <sheetData>
    <row r="1" spans="1:8" ht="24" x14ac:dyDescent="0.25">
      <c r="A1" s="17" t="s">
        <v>0</v>
      </c>
      <c r="B1" s="18" t="s">
        <v>1</v>
      </c>
      <c r="C1" s="19" t="s">
        <v>2</v>
      </c>
      <c r="D1" s="19" t="s">
        <v>3</v>
      </c>
      <c r="E1" s="20" t="s">
        <v>4</v>
      </c>
      <c r="F1" s="20" t="s">
        <v>5</v>
      </c>
      <c r="G1" s="19" t="s">
        <v>6</v>
      </c>
      <c r="H1" s="21" t="s">
        <v>7</v>
      </c>
    </row>
    <row r="2" spans="1:8" x14ac:dyDescent="0.25">
      <c r="A2" s="22" t="s">
        <v>8</v>
      </c>
      <c r="B2" s="1" t="s">
        <v>9</v>
      </c>
      <c r="C2" s="1" t="s">
        <v>10</v>
      </c>
      <c r="D2" s="1" t="s">
        <v>11</v>
      </c>
      <c r="E2" s="2" t="s">
        <v>12</v>
      </c>
      <c r="F2" s="3" t="s">
        <v>13</v>
      </c>
      <c r="G2" s="3" t="s">
        <v>14</v>
      </c>
      <c r="H2" s="3" t="s">
        <v>15</v>
      </c>
    </row>
    <row r="3" spans="1:8" ht="40.5" customHeight="1" x14ac:dyDescent="0.25">
      <c r="A3" s="23">
        <v>1</v>
      </c>
      <c r="B3" s="4" t="s">
        <v>16</v>
      </c>
      <c r="C3" s="5" t="s">
        <v>17</v>
      </c>
      <c r="D3" s="6">
        <v>5300</v>
      </c>
      <c r="E3" s="7"/>
      <c r="F3" s="8">
        <f t="shared" ref="F3:F9" si="0">D3*E3</f>
        <v>0</v>
      </c>
      <c r="G3" s="9">
        <v>0.23</v>
      </c>
      <c r="H3" s="10"/>
    </row>
    <row r="4" spans="1:8" ht="31.5" customHeight="1" x14ac:dyDescent="0.25">
      <c r="A4" s="23">
        <v>2</v>
      </c>
      <c r="B4" s="4" t="s">
        <v>18</v>
      </c>
      <c r="C4" s="5" t="s">
        <v>17</v>
      </c>
      <c r="D4" s="6">
        <v>105</v>
      </c>
      <c r="E4" s="11"/>
      <c r="F4" s="8">
        <f t="shared" si="0"/>
        <v>0</v>
      </c>
      <c r="G4" s="12">
        <v>0.23</v>
      </c>
      <c r="H4" s="10"/>
    </row>
    <row r="5" spans="1:8" ht="109.5" customHeight="1" x14ac:dyDescent="0.25">
      <c r="A5" s="23">
        <v>3</v>
      </c>
      <c r="B5" s="4" t="s">
        <v>19</v>
      </c>
      <c r="C5" s="5" t="s">
        <v>17</v>
      </c>
      <c r="D5" s="6">
        <v>5</v>
      </c>
      <c r="E5" s="11"/>
      <c r="F5" s="8">
        <f t="shared" si="0"/>
        <v>0</v>
      </c>
      <c r="G5" s="12">
        <v>0.23</v>
      </c>
      <c r="H5" s="10"/>
    </row>
    <row r="6" spans="1:8" ht="33" customHeight="1" x14ac:dyDescent="0.25">
      <c r="A6" s="23">
        <v>4</v>
      </c>
      <c r="B6" s="4" t="s">
        <v>20</v>
      </c>
      <c r="C6" s="5" t="s">
        <v>21</v>
      </c>
      <c r="D6" s="6">
        <v>5</v>
      </c>
      <c r="E6" s="11"/>
      <c r="F6" s="8">
        <f t="shared" si="0"/>
        <v>0</v>
      </c>
      <c r="G6" s="12">
        <v>0.23</v>
      </c>
      <c r="H6" s="10"/>
    </row>
    <row r="7" spans="1:8" x14ac:dyDescent="0.25">
      <c r="A7" s="23">
        <v>5</v>
      </c>
      <c r="B7" s="4" t="s">
        <v>22</v>
      </c>
      <c r="C7" s="5" t="s">
        <v>23</v>
      </c>
      <c r="D7" s="6">
        <v>12</v>
      </c>
      <c r="E7" s="11"/>
      <c r="F7" s="8">
        <f t="shared" si="0"/>
        <v>0</v>
      </c>
      <c r="G7" s="12">
        <v>0.23</v>
      </c>
      <c r="H7" s="10"/>
    </row>
    <row r="8" spans="1:8" x14ac:dyDescent="0.25">
      <c r="A8" s="23">
        <v>6</v>
      </c>
      <c r="B8" s="4" t="s">
        <v>24</v>
      </c>
      <c r="C8" s="5" t="s">
        <v>23</v>
      </c>
      <c r="D8" s="6">
        <v>18</v>
      </c>
      <c r="E8" s="11"/>
      <c r="F8" s="8">
        <f t="shared" si="0"/>
        <v>0</v>
      </c>
      <c r="G8" s="12">
        <v>0.23</v>
      </c>
      <c r="H8" s="10"/>
    </row>
    <row r="9" spans="1:8" x14ac:dyDescent="0.25">
      <c r="A9" s="23">
        <v>7</v>
      </c>
      <c r="B9" s="4" t="s">
        <v>25</v>
      </c>
      <c r="C9" s="5" t="s">
        <v>26</v>
      </c>
      <c r="D9" s="6">
        <v>200</v>
      </c>
      <c r="E9" s="11"/>
      <c r="F9" s="8">
        <f t="shared" si="0"/>
        <v>0</v>
      </c>
      <c r="G9" s="12">
        <v>0.23</v>
      </c>
      <c r="H9" s="10"/>
    </row>
    <row r="10" spans="1:8" x14ac:dyDescent="0.25">
      <c r="A10" s="23">
        <v>8</v>
      </c>
      <c r="B10" s="4" t="s">
        <v>27</v>
      </c>
      <c r="C10" s="5" t="s">
        <v>28</v>
      </c>
      <c r="D10" s="6">
        <v>2</v>
      </c>
      <c r="E10" s="11"/>
      <c r="F10" s="8">
        <f t="shared" ref="F10:F24" si="1">E10*D10</f>
        <v>0</v>
      </c>
      <c r="G10" s="12">
        <v>0.23</v>
      </c>
      <c r="H10" s="10"/>
    </row>
    <row r="11" spans="1:8" x14ac:dyDescent="0.25">
      <c r="A11" s="23">
        <v>9</v>
      </c>
      <c r="B11" s="4" t="s">
        <v>29</v>
      </c>
      <c r="C11" s="5" t="s">
        <v>23</v>
      </c>
      <c r="D11" s="6">
        <v>10</v>
      </c>
      <c r="E11" s="11"/>
      <c r="F11" s="8">
        <f t="shared" si="1"/>
        <v>0</v>
      </c>
      <c r="G11" s="12">
        <v>0.23</v>
      </c>
      <c r="H11" s="10"/>
    </row>
    <row r="12" spans="1:8" x14ac:dyDescent="0.25">
      <c r="A12" s="23">
        <v>10</v>
      </c>
      <c r="B12" s="4" t="s">
        <v>30</v>
      </c>
      <c r="C12" s="5" t="s">
        <v>23</v>
      </c>
      <c r="D12" s="6">
        <v>10</v>
      </c>
      <c r="E12" s="11"/>
      <c r="F12" s="8">
        <f t="shared" si="1"/>
        <v>0</v>
      </c>
      <c r="G12" s="12">
        <v>0.23</v>
      </c>
      <c r="H12" s="10"/>
    </row>
    <row r="13" spans="1:8" x14ac:dyDescent="0.25">
      <c r="A13" s="23">
        <v>11</v>
      </c>
      <c r="B13" s="4" t="s">
        <v>31</v>
      </c>
      <c r="C13" s="5" t="s">
        <v>23</v>
      </c>
      <c r="D13" s="6">
        <v>3</v>
      </c>
      <c r="E13" s="11"/>
      <c r="F13" s="8">
        <f t="shared" si="1"/>
        <v>0</v>
      </c>
      <c r="G13" s="12">
        <v>0.23</v>
      </c>
      <c r="H13" s="10"/>
    </row>
    <row r="14" spans="1:8" x14ac:dyDescent="0.25">
      <c r="A14" s="23">
        <v>12</v>
      </c>
      <c r="B14" s="4" t="s">
        <v>32</v>
      </c>
      <c r="C14" s="5" t="s">
        <v>23</v>
      </c>
      <c r="D14" s="6">
        <v>1</v>
      </c>
      <c r="E14" s="11"/>
      <c r="F14" s="8">
        <f t="shared" si="1"/>
        <v>0</v>
      </c>
      <c r="G14" s="12">
        <v>0.23</v>
      </c>
      <c r="H14" s="10"/>
    </row>
    <row r="15" spans="1:8" x14ac:dyDescent="0.25">
      <c r="A15" s="23">
        <v>13</v>
      </c>
      <c r="B15" s="4" t="s">
        <v>33</v>
      </c>
      <c r="C15" s="5" t="s">
        <v>23</v>
      </c>
      <c r="D15" s="6">
        <v>1</v>
      </c>
      <c r="E15" s="11"/>
      <c r="F15" s="8">
        <f t="shared" si="1"/>
        <v>0</v>
      </c>
      <c r="G15" s="12">
        <v>0.23</v>
      </c>
      <c r="H15" s="10"/>
    </row>
    <row r="16" spans="1:8" x14ac:dyDescent="0.25">
      <c r="A16" s="23">
        <v>14</v>
      </c>
      <c r="B16" s="4" t="s">
        <v>34</v>
      </c>
      <c r="C16" s="5" t="s">
        <v>21</v>
      </c>
      <c r="D16" s="6">
        <v>7</v>
      </c>
      <c r="E16" s="11"/>
      <c r="F16" s="8">
        <f t="shared" si="1"/>
        <v>0</v>
      </c>
      <c r="G16" s="12">
        <v>0.23</v>
      </c>
      <c r="H16" s="10"/>
    </row>
    <row r="17" spans="1:8" ht="61.5" customHeight="1" x14ac:dyDescent="0.25">
      <c r="A17" s="23">
        <v>15</v>
      </c>
      <c r="B17" s="4" t="s">
        <v>35</v>
      </c>
      <c r="C17" s="5" t="s">
        <v>28</v>
      </c>
      <c r="D17" s="6">
        <v>40</v>
      </c>
      <c r="E17" s="11"/>
      <c r="F17" s="8">
        <f t="shared" si="1"/>
        <v>0</v>
      </c>
      <c r="G17" s="12">
        <v>0.23</v>
      </c>
      <c r="H17" s="10"/>
    </row>
    <row r="18" spans="1:8" ht="54.75" customHeight="1" x14ac:dyDescent="0.25">
      <c r="A18" s="23">
        <v>16</v>
      </c>
      <c r="B18" s="4" t="s">
        <v>36</v>
      </c>
      <c r="C18" s="5" t="s">
        <v>28</v>
      </c>
      <c r="D18" s="6">
        <v>35</v>
      </c>
      <c r="E18" s="11"/>
      <c r="F18" s="8">
        <f t="shared" si="1"/>
        <v>0</v>
      </c>
      <c r="G18" s="12">
        <v>0.23</v>
      </c>
      <c r="H18" s="10"/>
    </row>
    <row r="19" spans="1:8" ht="40.5" customHeight="1" x14ac:dyDescent="0.25">
      <c r="A19" s="23">
        <v>17</v>
      </c>
      <c r="B19" s="4" t="s">
        <v>37</v>
      </c>
      <c r="C19" s="5" t="s">
        <v>17</v>
      </c>
      <c r="D19" s="6">
        <v>30</v>
      </c>
      <c r="E19" s="11"/>
      <c r="F19" s="8">
        <f t="shared" si="1"/>
        <v>0</v>
      </c>
      <c r="G19" s="12">
        <v>0.23</v>
      </c>
      <c r="H19" s="10"/>
    </row>
    <row r="20" spans="1:8" ht="66.75" customHeight="1" x14ac:dyDescent="0.25">
      <c r="A20" s="23">
        <v>18</v>
      </c>
      <c r="B20" s="4" t="s">
        <v>38</v>
      </c>
      <c r="C20" s="5" t="s">
        <v>28</v>
      </c>
      <c r="D20" s="6">
        <v>180</v>
      </c>
      <c r="E20" s="11"/>
      <c r="F20" s="8">
        <f t="shared" si="1"/>
        <v>0</v>
      </c>
      <c r="G20" s="12">
        <v>0.23</v>
      </c>
      <c r="H20" s="10"/>
    </row>
    <row r="21" spans="1:8" ht="37.5" customHeight="1" x14ac:dyDescent="0.25">
      <c r="A21" s="23">
        <v>19</v>
      </c>
      <c r="B21" s="4" t="s">
        <v>39</v>
      </c>
      <c r="C21" s="5" t="s">
        <v>17</v>
      </c>
      <c r="D21" s="6">
        <v>40</v>
      </c>
      <c r="E21" s="11"/>
      <c r="F21" s="8">
        <f t="shared" si="1"/>
        <v>0</v>
      </c>
      <c r="G21" s="12">
        <v>0.23</v>
      </c>
      <c r="H21" s="10"/>
    </row>
    <row r="22" spans="1:8" ht="63.75" customHeight="1" x14ac:dyDescent="0.25">
      <c r="A22" s="23">
        <v>20</v>
      </c>
      <c r="B22" s="13" t="s">
        <v>40</v>
      </c>
      <c r="C22" s="5" t="s">
        <v>28</v>
      </c>
      <c r="D22" s="6">
        <v>2</v>
      </c>
      <c r="E22" s="11"/>
      <c r="F22" s="8">
        <f t="shared" si="1"/>
        <v>0</v>
      </c>
      <c r="G22" s="12">
        <v>0.23</v>
      </c>
      <c r="H22" s="10"/>
    </row>
    <row r="23" spans="1:8" ht="55.5" customHeight="1" x14ac:dyDescent="0.25">
      <c r="A23" s="23">
        <v>21</v>
      </c>
      <c r="B23" s="4" t="s">
        <v>41</v>
      </c>
      <c r="C23" s="5" t="s">
        <v>28</v>
      </c>
      <c r="D23" s="6">
        <v>2</v>
      </c>
      <c r="E23" s="11"/>
      <c r="F23" s="8">
        <f t="shared" si="1"/>
        <v>0</v>
      </c>
      <c r="G23" s="12">
        <v>0.23</v>
      </c>
      <c r="H23" s="10"/>
    </row>
    <row r="24" spans="1:8" x14ac:dyDescent="0.25">
      <c r="A24" s="23">
        <v>22</v>
      </c>
      <c r="B24" s="4" t="s">
        <v>42</v>
      </c>
      <c r="C24" s="5" t="s">
        <v>23</v>
      </c>
      <c r="D24" s="6">
        <v>12</v>
      </c>
      <c r="E24" s="11"/>
      <c r="F24" s="8">
        <f t="shared" si="1"/>
        <v>0</v>
      </c>
      <c r="G24" s="12">
        <v>0.23</v>
      </c>
      <c r="H24" s="10"/>
    </row>
    <row r="25" spans="1:8" x14ac:dyDescent="0.25">
      <c r="A25" s="23">
        <v>23</v>
      </c>
      <c r="B25" s="4" t="s">
        <v>43</v>
      </c>
      <c r="C25" s="5" t="s">
        <v>23</v>
      </c>
      <c r="D25" s="6">
        <v>8</v>
      </c>
      <c r="E25" s="11"/>
      <c r="F25" s="8">
        <f>D25*E25</f>
        <v>0</v>
      </c>
      <c r="G25" s="12">
        <v>0.23</v>
      </c>
      <c r="H25" s="10"/>
    </row>
    <row r="26" spans="1:8" ht="27" customHeight="1" x14ac:dyDescent="0.25">
      <c r="A26" s="10"/>
      <c r="B26" s="25"/>
      <c r="C26" s="26"/>
      <c r="D26" s="26"/>
      <c r="E26" s="27"/>
      <c r="F26" s="24">
        <f>SUM(F3:F25)</f>
        <v>0</v>
      </c>
      <c r="G26" s="14"/>
      <c r="H26" s="10"/>
    </row>
    <row r="27" spans="1:8" x14ac:dyDescent="0.25">
      <c r="F27" s="16"/>
      <c r="G27" s="16"/>
    </row>
    <row r="28" spans="1:8" x14ac:dyDescent="0.25">
      <c r="F28" s="15"/>
    </row>
  </sheetData>
  <mergeCells count="1">
    <mergeCell ref="B26:E26"/>
  </mergeCells>
  <pageMargins left="0.23622047244094491" right="0.23622047244094491" top="0.74803149606299213" bottom="0.19685039370078741" header="0.31496062992125984" footer="0.11811023622047245"/>
  <pageSetup paperSize="9" scale="6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szczegółowy kosztorys ofertowy</vt:lpstr>
      <vt:lpstr>'szczegółowy kosztorys ofertowy'!Tytuły_wydruku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Ewelina Michałowska</dc:creator>
  <cp:lastModifiedBy>Małgorzata Maczuga</cp:lastModifiedBy>
  <cp:lastPrinted>2025-03-14T10:40:22Z</cp:lastPrinted>
  <dcterms:created xsi:type="dcterms:W3CDTF">2025-03-14T09:33:30Z</dcterms:created>
  <dcterms:modified xsi:type="dcterms:W3CDTF">2025-04-07T06:42:24Z</dcterms:modified>
</cp:coreProperties>
</file>