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9320" windowHeight="7620" tabRatio="701" activeTab="1"/>
  </bookViews>
  <sheets>
    <sheet name="zad. 1 tbs i gmina" sheetId="1" r:id="rId1"/>
    <sheet name="zad.1 ws Ea i Ew" sheetId="4" r:id="rId2"/>
  </sheets>
  <calcPr calcId="124519"/>
</workbook>
</file>

<file path=xl/calcChain.xml><?xml version="1.0" encoding="utf-8"?>
<calcChain xmlns="http://schemas.openxmlformats.org/spreadsheetml/2006/main">
  <c r="E68" i="4"/>
  <c r="D68"/>
  <c r="E26"/>
  <c r="D26"/>
  <c r="E91" i="1"/>
  <c r="D91"/>
  <c r="D9"/>
  <c r="E9"/>
</calcChain>
</file>

<file path=xl/sharedStrings.xml><?xml version="1.0" encoding="utf-8"?>
<sst xmlns="http://schemas.openxmlformats.org/spreadsheetml/2006/main" count="286" uniqueCount="232">
  <si>
    <t>Lp</t>
  </si>
  <si>
    <t xml:space="preserve">Adres </t>
  </si>
  <si>
    <t>trawniki pow m2</t>
  </si>
  <si>
    <t>Żywopłoty mb</t>
  </si>
  <si>
    <t>obręb</t>
  </si>
  <si>
    <t>nr geodezyjny działki</t>
  </si>
  <si>
    <t>razem</t>
  </si>
  <si>
    <t>Nr.ewid bud.</t>
  </si>
  <si>
    <t>Zasób Stargardzkiego TBS Sp. z o.o.</t>
  </si>
  <si>
    <t>Szymanowskiego  56</t>
  </si>
  <si>
    <t>266/2</t>
  </si>
  <si>
    <t xml:space="preserve">Szczecińska/ Pl. Lub.       </t>
  </si>
  <si>
    <t>wnętrze kwartału C - patio dolne</t>
  </si>
  <si>
    <t>wnętrze kwartału A działki nr 418/8 i 442/6</t>
  </si>
  <si>
    <t>418/8 i 442/6</t>
  </si>
  <si>
    <t>Zasób -Gmina  EA</t>
  </si>
  <si>
    <t>370/19</t>
  </si>
  <si>
    <t>M.Konopnickiej 2</t>
  </si>
  <si>
    <t>M.Konopnickiej 3</t>
  </si>
  <si>
    <t>M.Konopnickiej 8</t>
  </si>
  <si>
    <t>M.Konopnickiej 10a-10b</t>
  </si>
  <si>
    <t>M.Konopnickiej 11-11a</t>
  </si>
  <si>
    <t>M.Konopnickiej 12</t>
  </si>
  <si>
    <t>M.Konopnickiej 13</t>
  </si>
  <si>
    <t>M.Konopnickiej 14</t>
  </si>
  <si>
    <t>177/8</t>
  </si>
  <si>
    <t>M.Konopnickiej 15</t>
  </si>
  <si>
    <t>M.Konopnickiej 16</t>
  </si>
  <si>
    <t>M.Konopnickiej 17</t>
  </si>
  <si>
    <t>M.Konopnickiej 20</t>
  </si>
  <si>
    <t>M.Konopnickiej 27</t>
  </si>
  <si>
    <t>M.Konopnickiej 27A</t>
  </si>
  <si>
    <t>Woj.Polskiego 21</t>
  </si>
  <si>
    <t>452/9</t>
  </si>
  <si>
    <t>Woj.Polskiego 30</t>
  </si>
  <si>
    <t>Woj.Polskiego 47</t>
  </si>
  <si>
    <t>435/13</t>
  </si>
  <si>
    <t>Woj.Polskiego 56</t>
  </si>
  <si>
    <t>370/12</t>
  </si>
  <si>
    <t>370/14</t>
  </si>
  <si>
    <t xml:space="preserve">Woj.Polskiego teren przy nr 60 </t>
  </si>
  <si>
    <t>dz.niezabud.</t>
  </si>
  <si>
    <t>370/10</t>
  </si>
  <si>
    <t>Woj.Polskiego 64a</t>
  </si>
  <si>
    <t>Woj.Polskiego 67</t>
  </si>
  <si>
    <t>Woj.Polskiego 69</t>
  </si>
  <si>
    <t>dz.niezab.</t>
  </si>
  <si>
    <t>356/9 ,469/2</t>
  </si>
  <si>
    <t>356/9</t>
  </si>
  <si>
    <t>423/21</t>
  </si>
  <si>
    <t>Woj.Polskiego 90</t>
  </si>
  <si>
    <t>Woj.Polskiego 91A</t>
  </si>
  <si>
    <t>423/20</t>
  </si>
  <si>
    <t>499/2</t>
  </si>
  <si>
    <t>500/2</t>
  </si>
  <si>
    <t>Jugosłowiańska 18-20</t>
  </si>
  <si>
    <t>dz.</t>
  </si>
  <si>
    <t>1174 1173</t>
  </si>
  <si>
    <t>Jugosłowiańska 27</t>
  </si>
  <si>
    <t>756/1</t>
  </si>
  <si>
    <t>pl. Lubelski (teren przy nr 1 -5)</t>
  </si>
  <si>
    <t>Szczecińska ( przy bud.nr 58)</t>
  </si>
  <si>
    <t xml:space="preserve">Szczecińska  (teren przy nr 64) </t>
  </si>
  <si>
    <t>Szczecińska  66</t>
  </si>
  <si>
    <t>Szczecińska 76</t>
  </si>
  <si>
    <t xml:space="preserve">Struga (teren przy nr 15) </t>
  </si>
  <si>
    <t>113/2,113/3</t>
  </si>
  <si>
    <t>Struga  plac</t>
  </si>
  <si>
    <t>114/6,114/5,114/7</t>
  </si>
  <si>
    <t>Środkowa 5</t>
  </si>
  <si>
    <t>640/2</t>
  </si>
  <si>
    <t>Limanowskiego 6</t>
  </si>
  <si>
    <t>B.Prusa przy garażach</t>
  </si>
  <si>
    <t>523/4</t>
  </si>
  <si>
    <t>Prusa za przedszkolem</t>
  </si>
  <si>
    <t>J.Piłsudskiego -schron</t>
  </si>
  <si>
    <t>Brzozowa 16</t>
  </si>
  <si>
    <t>Brzozowa 46</t>
  </si>
  <si>
    <t>Woj.Polskiego 108</t>
  </si>
  <si>
    <t>Reja-Słowackiego obok  plac targowy</t>
  </si>
  <si>
    <t>672,656/4,660</t>
  </si>
  <si>
    <t>Słowackiego 13</t>
  </si>
  <si>
    <t>Towarowa 5</t>
  </si>
  <si>
    <t>95/2</t>
  </si>
  <si>
    <t>Towarowa 7</t>
  </si>
  <si>
    <t>Woj.Polskiego  108A</t>
  </si>
  <si>
    <t>Woj.Polskiego 116</t>
  </si>
  <si>
    <t>Woj.Polskiego 106</t>
  </si>
  <si>
    <t>Woj.Polskiego 100</t>
  </si>
  <si>
    <t>Woj.Polskiego 98</t>
  </si>
  <si>
    <t>Woj.Polskiego 87</t>
  </si>
  <si>
    <t>Woj.Polskiego 72</t>
  </si>
  <si>
    <t>Woj.Polskiego 78a</t>
  </si>
  <si>
    <t>Woj.Polskiego 58,58A</t>
  </si>
  <si>
    <t>Woj.Polskiego 52</t>
  </si>
  <si>
    <t>Woj.Polskiego 54,54A</t>
  </si>
  <si>
    <t>Pomorska 10-12</t>
  </si>
  <si>
    <t>Woj.Polskiego 60,60a</t>
  </si>
  <si>
    <t>M.Konopnickiej 2A</t>
  </si>
  <si>
    <t>M.Konopnickiej 1-1A</t>
  </si>
  <si>
    <t>Os.Kopernika (przy ogrodach)</t>
  </si>
  <si>
    <t>Brzozowa teren przy nr 23</t>
  </si>
  <si>
    <t>Konopnickiej  przy schronie</t>
  </si>
  <si>
    <t>Szczecińska 56 (przy komórkach)</t>
  </si>
  <si>
    <t xml:space="preserve">Towarowa </t>
  </si>
  <si>
    <t>95/2,95/5</t>
  </si>
  <si>
    <t>Słowackiego  (przy nr  9)</t>
  </si>
  <si>
    <t>Czeska 2</t>
  </si>
  <si>
    <t>1009/4</t>
  </si>
  <si>
    <t xml:space="preserve">Woj. Polskiego teren przy 91 </t>
  </si>
  <si>
    <t>422/5</t>
  </si>
  <si>
    <t>101/2, 101/1</t>
  </si>
  <si>
    <t>Reja (za budynkiem nr 9)</t>
  </si>
  <si>
    <t>Struga 15, 17</t>
  </si>
  <si>
    <t>113/3; 114;3</t>
  </si>
  <si>
    <t xml:space="preserve">dz. </t>
  </si>
  <si>
    <t>Wojska Polskiego 66 podwórko</t>
  </si>
  <si>
    <t>370/17</t>
  </si>
  <si>
    <t>Dworcowa 11</t>
  </si>
  <si>
    <t>Słowackiego 10-12 teren obok budynku</t>
  </si>
  <si>
    <t>Szczecińka (przy nr 52)- pl. Zgody (przy nr 1)</t>
  </si>
  <si>
    <t>353/2, 354/1, 354/2</t>
  </si>
  <si>
    <t>6-93/4</t>
  </si>
  <si>
    <t>Słowackiego   (przy nr 24)</t>
  </si>
  <si>
    <t>Szczecińska (przy bud.nr 56)</t>
  </si>
  <si>
    <t xml:space="preserve"> 459/3</t>
  </si>
  <si>
    <t>714/2</t>
  </si>
  <si>
    <t>Woj.. Polskiego 91b</t>
  </si>
  <si>
    <t>423/15</t>
  </si>
  <si>
    <t>370/11</t>
  </si>
  <si>
    <t>Łużycka  teren przy nr 1 ( parking, przy poj. na odpady</t>
  </si>
  <si>
    <t>1128/1,1128/2</t>
  </si>
  <si>
    <t>Szczecińska (przy komórkach bud. Nr 60 )</t>
  </si>
  <si>
    <t>1099,1133, 1134</t>
  </si>
  <si>
    <t>1002/1</t>
  </si>
  <si>
    <t>136/8</t>
  </si>
  <si>
    <t>130/6,136/8</t>
  </si>
  <si>
    <t>155/1</t>
  </si>
  <si>
    <t>Wspólnoty Mieszkaniowe EA</t>
  </si>
  <si>
    <t>Szczecińska 68</t>
  </si>
  <si>
    <t>Plac Zgody 1</t>
  </si>
  <si>
    <t>Jugosłowiańska 19 a-b</t>
  </si>
  <si>
    <t>783/1</t>
  </si>
  <si>
    <t>Łużycka 1</t>
  </si>
  <si>
    <t>815/3</t>
  </si>
  <si>
    <t>Łużycka 2</t>
  </si>
  <si>
    <t>Łużycka 3</t>
  </si>
  <si>
    <t>Wileńska 9</t>
  </si>
  <si>
    <t>Jugosłowiańska 1</t>
  </si>
  <si>
    <t>897/1</t>
  </si>
  <si>
    <t>Jugosłowiańska 8</t>
  </si>
  <si>
    <t>891/4</t>
  </si>
  <si>
    <t>Jugosłowiańska 10-12</t>
  </si>
  <si>
    <t>390/3, 1138</t>
  </si>
  <si>
    <t xml:space="preserve">Jugosłowiańska 22 </t>
  </si>
  <si>
    <t xml:space="preserve">Jugosłowiańska 23 </t>
  </si>
  <si>
    <t>762/1</t>
  </si>
  <si>
    <t>Jugosłowiańska 30</t>
  </si>
  <si>
    <t>729/4</t>
  </si>
  <si>
    <t>Jugoslowiańska 33</t>
  </si>
  <si>
    <t>727/1</t>
  </si>
  <si>
    <t>Piłsudskiego 99</t>
  </si>
  <si>
    <t>649/10</t>
  </si>
  <si>
    <t>Piłsudskiego 100</t>
  </si>
  <si>
    <t>Wojska Polskiego 22</t>
  </si>
  <si>
    <t>Wojska Polskiego 45</t>
  </si>
  <si>
    <t>435/11</t>
  </si>
  <si>
    <t>Wojska Polskiego 71</t>
  </si>
  <si>
    <t>Wojska Polskiego 96a</t>
  </si>
  <si>
    <t>498/4</t>
  </si>
  <si>
    <t>Wojska Polskiego 71A</t>
  </si>
  <si>
    <t>Wojska Polskiego 91</t>
  </si>
  <si>
    <t>Wspólnoty Mieszkaniowe EW</t>
  </si>
  <si>
    <t>Piłsudskiego 2,2a</t>
  </si>
  <si>
    <t>175/16</t>
  </si>
  <si>
    <t>Piłsudskiego 40</t>
  </si>
  <si>
    <t>Piłsudskiego 41</t>
  </si>
  <si>
    <t xml:space="preserve">Piłsudskiego 42/ Sienkiewicza 2-4 </t>
  </si>
  <si>
    <t>Piłsudskiego 43</t>
  </si>
  <si>
    <t>Piłsudskiego 44</t>
  </si>
  <si>
    <t>Piłsudskiego 45 A-E</t>
  </si>
  <si>
    <t>377/10</t>
  </si>
  <si>
    <t>Piłsudskiego 73 B</t>
  </si>
  <si>
    <t>210/9</t>
  </si>
  <si>
    <t>Piłsudskiego 93</t>
  </si>
  <si>
    <t>650/3</t>
  </si>
  <si>
    <t>Sienkiewicza 1-3-5</t>
  </si>
  <si>
    <t>Wojska Polskiego 108 b-c</t>
  </si>
  <si>
    <t>Limanowskiego 1</t>
  </si>
  <si>
    <t>Limanowskiego 11</t>
  </si>
  <si>
    <t>Limanowskiego 20</t>
  </si>
  <si>
    <t>Limanowskiego 30</t>
  </si>
  <si>
    <t>436/17,522/3</t>
  </si>
  <si>
    <t>Piłsudskiego 87</t>
  </si>
  <si>
    <t>Piłsudskiego 88</t>
  </si>
  <si>
    <t>Piłsudskiego 94</t>
  </si>
  <si>
    <t>Prusa 2-4</t>
  </si>
  <si>
    <t xml:space="preserve">Struga 13 </t>
  </si>
  <si>
    <t>112/2</t>
  </si>
  <si>
    <t>Woj.Polskiego 2,4,6,8 -patio</t>
  </si>
  <si>
    <t>714/4</t>
  </si>
  <si>
    <t>Wojska Polskiego 23</t>
  </si>
  <si>
    <t>452/7</t>
  </si>
  <si>
    <t>Wojska Polskiego 38</t>
  </si>
  <si>
    <t>442/2</t>
  </si>
  <si>
    <t>Wojska Polskiego 40</t>
  </si>
  <si>
    <t>442/8</t>
  </si>
  <si>
    <t>Wojska Polskiego 7-9</t>
  </si>
  <si>
    <t>451/1</t>
  </si>
  <si>
    <t>Wojska Polskiego 49,49a</t>
  </si>
  <si>
    <t>Wojska Polskiego 51-53</t>
  </si>
  <si>
    <t>435/10,
546/3,546/4</t>
  </si>
  <si>
    <t>Dworcowa  12</t>
  </si>
  <si>
    <t>Dworcowa 18-19</t>
  </si>
  <si>
    <t>164/3</t>
  </si>
  <si>
    <t>Dworcowa 20-20a</t>
  </si>
  <si>
    <t>Dworcowa 27</t>
  </si>
  <si>
    <t>Dworcowa 28</t>
  </si>
  <si>
    <t>Dworcowa 29</t>
  </si>
  <si>
    <t>Mickiewicza 5-5A</t>
  </si>
  <si>
    <t>175/3</t>
  </si>
  <si>
    <t>Mickiewicza 7-7A</t>
  </si>
  <si>
    <t>175/2</t>
  </si>
  <si>
    <t>Reja 20-21</t>
  </si>
  <si>
    <t>Słowackiego 15 ABCD</t>
  </si>
  <si>
    <t>Słowackiego 15-17</t>
  </si>
  <si>
    <t>699, 700</t>
  </si>
  <si>
    <t>Westerplatte 6</t>
  </si>
  <si>
    <t>20\6</t>
  </si>
  <si>
    <t>zalącznik nr 1 do umowy   - zadanie nr 1</t>
  </si>
  <si>
    <t>928/2, 928/3,928/4</t>
  </si>
  <si>
    <t xml:space="preserve"> zadanie nr 1      
</t>
  </si>
</sst>
</file>

<file path=xl/styles.xml><?xml version="1.0" encoding="utf-8"?>
<styleSheet xmlns="http://schemas.openxmlformats.org/spreadsheetml/2006/main">
  <fonts count="36">
    <font>
      <sz val="11"/>
      <color theme="1"/>
      <name val="Czcionka tekstu podstawowego"/>
      <family val="2"/>
      <charset val="238"/>
    </font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i/>
      <sz val="8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b/>
      <i/>
      <sz val="8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Czcionka tekstu podstawowego"/>
      <charset val="238"/>
    </font>
    <font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0"/>
      <color theme="1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" fillId="0" borderId="0"/>
    <xf numFmtId="0" fontId="13" fillId="20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23" borderId="9" applyNumberFormat="0" applyAlignment="0" applyProtection="0"/>
    <xf numFmtId="0" fontId="18" fillId="3" borderId="0" applyNumberFormat="0" applyBorder="0" applyAlignment="0" applyProtection="0"/>
  </cellStyleXfs>
  <cellXfs count="151">
    <xf numFmtId="0" fontId="0" fillId="0" borderId="0" xfId="0"/>
    <xf numFmtId="0" fontId="28" fillId="0" borderId="0" xfId="0" applyFont="1"/>
    <xf numFmtId="0" fontId="28" fillId="24" borderId="10" xfId="0" applyFont="1" applyFill="1" applyBorder="1"/>
    <xf numFmtId="0" fontId="20" fillId="24" borderId="10" xfId="0" applyFont="1" applyFill="1" applyBorder="1" applyAlignment="1">
      <alignment horizontal="right"/>
    </xf>
    <xf numFmtId="0" fontId="28" fillId="24" borderId="10" xfId="0" applyFont="1" applyFill="1" applyBorder="1" applyAlignment="1">
      <alignment horizontal="right"/>
    </xf>
    <xf numFmtId="0" fontId="28" fillId="0" borderId="0" xfId="0" applyFont="1" applyAlignment="1">
      <alignment horizontal="right"/>
    </xf>
    <xf numFmtId="0" fontId="21" fillId="0" borderId="10" xfId="35" applyFont="1" applyBorder="1" applyAlignment="1">
      <alignment horizontal="center" vertical="center"/>
    </xf>
    <xf numFmtId="0" fontId="28" fillId="24" borderId="0" xfId="0" applyFont="1" applyFill="1" applyBorder="1"/>
    <xf numFmtId="0" fontId="19" fillId="24" borderId="10" xfId="35" applyFont="1" applyFill="1" applyBorder="1"/>
    <xf numFmtId="0" fontId="28" fillId="0" borderId="10" xfId="0" applyFont="1" applyBorder="1"/>
    <xf numFmtId="0" fontId="24" fillId="24" borderId="10" xfId="0" applyFont="1" applyFill="1" applyBorder="1" applyAlignment="1">
      <alignment horizontal="right" wrapText="1"/>
    </xf>
    <xf numFmtId="0" fontId="19" fillId="24" borderId="10" xfId="35" applyFont="1" applyFill="1" applyBorder="1" applyAlignment="1">
      <alignment horizontal="left" vertical="top"/>
    </xf>
    <xf numFmtId="0" fontId="19" fillId="24" borderId="10" xfId="35" applyFont="1" applyFill="1" applyBorder="1" applyAlignment="1">
      <alignment horizontal="right" vertical="top"/>
    </xf>
    <xf numFmtId="0" fontId="19" fillId="24" borderId="10" xfId="35" applyFont="1" applyFill="1" applyBorder="1" applyAlignment="1">
      <alignment horizontal="right"/>
    </xf>
    <xf numFmtId="0" fontId="25" fillId="24" borderId="10" xfId="35" applyFont="1" applyFill="1" applyBorder="1" applyAlignment="1">
      <alignment horizontal="right"/>
    </xf>
    <xf numFmtId="0" fontId="19" fillId="24" borderId="10" xfId="35" applyFont="1" applyFill="1" applyBorder="1" applyAlignment="1">
      <alignment horizontal="left" wrapText="1"/>
    </xf>
    <xf numFmtId="0" fontId="19" fillId="0" borderId="0" xfId="0" applyFont="1"/>
    <xf numFmtId="0" fontId="19" fillId="24" borderId="0" xfId="0" applyFont="1" applyFill="1" applyBorder="1"/>
    <xf numFmtId="0" fontId="28" fillId="0" borderId="0" xfId="0" applyFont="1" applyFill="1"/>
    <xf numFmtId="0" fontId="21" fillId="0" borderId="10" xfId="35" applyFont="1" applyFill="1" applyBorder="1" applyAlignment="1">
      <alignment horizontal="center" vertical="center" wrapText="1"/>
    </xf>
    <xf numFmtId="0" fontId="28" fillId="0" borderId="10" xfId="0" applyFont="1" applyFill="1" applyBorder="1"/>
    <xf numFmtId="0" fontId="23" fillId="0" borderId="10" xfId="0" applyFont="1" applyFill="1" applyBorder="1"/>
    <xf numFmtId="0" fontId="19" fillId="0" borderId="10" xfId="35" applyFont="1" applyFill="1" applyBorder="1"/>
    <xf numFmtId="3" fontId="19" fillId="0" borderId="10" xfId="35" applyNumberFormat="1" applyFont="1" applyFill="1" applyBorder="1" applyAlignment="1">
      <alignment horizontal="right"/>
    </xf>
    <xf numFmtId="0" fontId="19" fillId="0" borderId="10" xfId="35" applyFont="1" applyFill="1" applyBorder="1" applyAlignment="1">
      <alignment horizontal="right"/>
    </xf>
    <xf numFmtId="3" fontId="19" fillId="0" borderId="10" xfId="35" applyNumberFormat="1" applyFont="1" applyFill="1" applyBorder="1"/>
    <xf numFmtId="3" fontId="23" fillId="0" borderId="10" xfId="0" applyNumberFormat="1" applyFont="1" applyFill="1" applyBorder="1"/>
    <xf numFmtId="0" fontId="22" fillId="0" borderId="10" xfId="35" applyFont="1" applyFill="1" applyBorder="1"/>
    <xf numFmtId="0" fontId="19" fillId="0" borderId="10" xfId="35" applyFont="1" applyFill="1" applyBorder="1" applyAlignment="1">
      <alignment horizontal="left"/>
    </xf>
    <xf numFmtId="0" fontId="26" fillId="0" borderId="0" xfId="0" applyFont="1" applyFill="1"/>
    <xf numFmtId="0" fontId="21" fillId="0" borderId="10" xfId="35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9" fillId="24" borderId="11" xfId="35" applyFont="1" applyFill="1" applyBorder="1"/>
    <xf numFmtId="0" fontId="19" fillId="24" borderId="12" xfId="35" applyFont="1" applyFill="1" applyBorder="1" applyAlignment="1">
      <alignment horizontal="right"/>
    </xf>
    <xf numFmtId="0" fontId="19" fillId="0" borderId="10" xfId="35" applyFont="1" applyFill="1" applyBorder="1" applyAlignment="1">
      <alignment horizontal="right" wrapText="1"/>
    </xf>
    <xf numFmtId="0" fontId="28" fillId="0" borderId="13" xfId="0" applyFont="1" applyBorder="1"/>
    <xf numFmtId="0" fontId="23" fillId="24" borderId="13" xfId="0" applyFont="1" applyFill="1" applyBorder="1" applyAlignment="1">
      <alignment horizontal="center" wrapText="1"/>
    </xf>
    <xf numFmtId="3" fontId="23" fillId="0" borderId="13" xfId="0" applyNumberFormat="1" applyFont="1" applyFill="1" applyBorder="1"/>
    <xf numFmtId="0" fontId="23" fillId="0" borderId="13" xfId="0" applyFont="1" applyFill="1" applyBorder="1"/>
    <xf numFmtId="0" fontId="24" fillId="24" borderId="13" xfId="0" applyFont="1" applyFill="1" applyBorder="1" applyAlignment="1">
      <alignment horizontal="right" wrapText="1"/>
    </xf>
    <xf numFmtId="0" fontId="20" fillId="24" borderId="13" xfId="0" applyFont="1" applyFill="1" applyBorder="1" applyAlignment="1">
      <alignment horizontal="right"/>
    </xf>
    <xf numFmtId="0" fontId="28" fillId="0" borderId="0" xfId="0" applyFont="1" applyFill="1" applyBorder="1" applyAlignment="1">
      <alignment vertical="center"/>
    </xf>
    <xf numFmtId="0" fontId="25" fillId="24" borderId="10" xfId="35" applyFont="1" applyFill="1" applyBorder="1" applyAlignment="1">
      <alignment horizontal="right" wrapText="1"/>
    </xf>
    <xf numFmtId="0" fontId="19" fillId="24" borderId="10" xfId="35" applyFont="1" applyFill="1" applyBorder="1" applyAlignment="1">
      <alignment horizontal="left"/>
    </xf>
    <xf numFmtId="16" fontId="25" fillId="0" borderId="10" xfId="35" applyNumberFormat="1" applyFont="1" applyFill="1" applyBorder="1" applyAlignment="1">
      <alignment horizontal="right"/>
    </xf>
    <xf numFmtId="0" fontId="30" fillId="0" borderId="0" xfId="0" applyFont="1"/>
    <xf numFmtId="0" fontId="19" fillId="0" borderId="14" xfId="35" applyFont="1" applyFill="1" applyBorder="1" applyAlignment="1">
      <alignment horizontal="right"/>
    </xf>
    <xf numFmtId="0" fontId="19" fillId="0" borderId="11" xfId="35" applyFont="1" applyFill="1" applyBorder="1" applyAlignment="1">
      <alignment horizontal="right"/>
    </xf>
    <xf numFmtId="0" fontId="19" fillId="0" borderId="15" xfId="35" applyFont="1" applyFill="1" applyBorder="1"/>
    <xf numFmtId="0" fontId="19" fillId="0" borderId="10" xfId="35" applyFont="1" applyFill="1" applyBorder="1" applyAlignment="1">
      <alignment horizontal="left" vertical="center"/>
    </xf>
    <xf numFmtId="0" fontId="19" fillId="0" borderId="10" xfId="35" applyFont="1" applyFill="1" applyBorder="1" applyAlignment="1">
      <alignment vertical="center"/>
    </xf>
    <xf numFmtId="0" fontId="19" fillId="0" borderId="10" xfId="35" applyFont="1" applyFill="1" applyBorder="1" applyAlignment="1">
      <alignment horizontal="right" vertical="center"/>
    </xf>
    <xf numFmtId="0" fontId="19" fillId="0" borderId="10" xfId="35" applyFont="1" applyFill="1" applyBorder="1" applyAlignment="1">
      <alignment horizontal="left" vertical="top"/>
    </xf>
    <xf numFmtId="0" fontId="19" fillId="0" borderId="10" xfId="35" applyFont="1" applyFill="1" applyBorder="1" applyAlignment="1">
      <alignment horizontal="right" vertical="top"/>
    </xf>
    <xf numFmtId="0" fontId="22" fillId="0" borderId="10" xfId="0" applyFont="1" applyFill="1" applyBorder="1" applyAlignment="1">
      <alignment horizontal="left" wrapText="1"/>
    </xf>
    <xf numFmtId="0" fontId="22" fillId="0" borderId="10" xfId="0" applyFont="1" applyFill="1" applyBorder="1"/>
    <xf numFmtId="0" fontId="19" fillId="0" borderId="10" xfId="0" applyFont="1" applyFill="1" applyBorder="1" applyAlignment="1">
      <alignment horizontal="right" wrapText="1"/>
    </xf>
    <xf numFmtId="0" fontId="20" fillId="0" borderId="10" xfId="0" applyFont="1" applyFill="1" applyBorder="1" applyAlignment="1">
      <alignment horizontal="right"/>
    </xf>
    <xf numFmtId="0" fontId="22" fillId="0" borderId="10" xfId="0" applyFont="1" applyFill="1" applyBorder="1" applyAlignment="1">
      <alignment wrapText="1"/>
    </xf>
    <xf numFmtId="0" fontId="30" fillId="24" borderId="0" xfId="0" applyFont="1" applyFill="1" applyBorder="1"/>
    <xf numFmtId="0" fontId="19" fillId="24" borderId="10" xfId="35" applyFont="1" applyFill="1" applyBorder="1" applyAlignment="1">
      <alignment wrapText="1"/>
    </xf>
    <xf numFmtId="0" fontId="19" fillId="24" borderId="10" xfId="35" applyFont="1" applyFill="1" applyBorder="1" applyAlignment="1">
      <alignment horizontal="right" wrapText="1"/>
    </xf>
    <xf numFmtId="0" fontId="0" fillId="0" borderId="0" xfId="0" applyAlignment="1">
      <alignment horizontal="center" vertical="center"/>
    </xf>
    <xf numFmtId="0" fontId="19" fillId="0" borderId="11" xfId="35" applyFont="1" applyFill="1" applyBorder="1"/>
    <xf numFmtId="0" fontId="27" fillId="0" borderId="0" xfId="0" applyFont="1"/>
    <xf numFmtId="0" fontId="19" fillId="24" borderId="10" xfId="0" applyFont="1" applyFill="1" applyBorder="1" applyAlignment="1">
      <alignment horizontal="right"/>
    </xf>
    <xf numFmtId="0" fontId="26" fillId="0" borderId="0" xfId="0" applyFont="1"/>
    <xf numFmtId="0" fontId="19" fillId="24" borderId="10" xfId="0" applyFont="1" applyFill="1" applyBorder="1"/>
    <xf numFmtId="0" fontId="19" fillId="0" borderId="10" xfId="0" applyFont="1" applyFill="1" applyBorder="1"/>
    <xf numFmtId="0" fontId="19" fillId="24" borderId="17" xfId="0" applyFont="1" applyFill="1" applyBorder="1"/>
    <xf numFmtId="0" fontId="19" fillId="24" borderId="18" xfId="0" applyFont="1" applyFill="1" applyBorder="1" applyAlignment="1">
      <alignment horizontal="right"/>
    </xf>
    <xf numFmtId="1" fontId="19" fillId="0" borderId="18" xfId="0" applyNumberFormat="1" applyFont="1" applyFill="1" applyBorder="1" applyAlignment="1">
      <alignment horizontal="right"/>
    </xf>
    <xf numFmtId="0" fontId="19" fillId="0" borderId="18" xfId="0" applyFont="1" applyFill="1" applyBorder="1" applyAlignment="1">
      <alignment horizontal="right"/>
    </xf>
    <xf numFmtId="0" fontId="19" fillId="24" borderId="19" xfId="0" applyFont="1" applyFill="1" applyBorder="1" applyAlignment="1">
      <alignment horizontal="right"/>
    </xf>
    <xf numFmtId="0" fontId="27" fillId="0" borderId="0" xfId="0" applyFont="1" applyBorder="1"/>
    <xf numFmtId="0" fontId="30" fillId="24" borderId="0" xfId="0" applyFont="1" applyFill="1" applyBorder="1" applyAlignment="1">
      <alignment horizontal="left" wrapText="1"/>
    </xf>
    <xf numFmtId="0" fontId="0" fillId="0" borderId="0" xfId="0" applyBorder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3" fillId="0" borderId="0" xfId="0" applyFont="1" applyAlignment="1">
      <alignment horizontal="left"/>
    </xf>
    <xf numFmtId="0" fontId="19" fillId="0" borderId="13" xfId="35" applyFont="1" applyFill="1" applyBorder="1"/>
    <xf numFmtId="3" fontId="19" fillId="0" borderId="12" xfId="35" applyNumberFormat="1" applyFont="1" applyFill="1" applyBorder="1"/>
    <xf numFmtId="0" fontId="19" fillId="0" borderId="12" xfId="35" applyFont="1" applyFill="1" applyBorder="1" applyAlignment="1">
      <alignment horizontal="right"/>
    </xf>
    <xf numFmtId="0" fontId="19" fillId="24" borderId="13" xfId="35" applyFont="1" applyFill="1" applyBorder="1"/>
    <xf numFmtId="0" fontId="19" fillId="0" borderId="10" xfId="0" applyFont="1" applyFill="1" applyBorder="1" applyAlignment="1">
      <alignment horizontal="right"/>
    </xf>
    <xf numFmtId="0" fontId="19" fillId="24" borderId="11" xfId="0" applyFont="1" applyFill="1" applyBorder="1" applyAlignment="1">
      <alignment horizontal="right"/>
    </xf>
    <xf numFmtId="0" fontId="19" fillId="0" borderId="11" xfId="0" applyFont="1" applyFill="1" applyBorder="1" applyAlignment="1">
      <alignment horizontal="right"/>
    </xf>
    <xf numFmtId="0" fontId="19" fillId="24" borderId="13" xfId="0" applyFont="1" applyFill="1" applyBorder="1"/>
    <xf numFmtId="0" fontId="19" fillId="24" borderId="13" xfId="0" applyFont="1" applyFill="1" applyBorder="1" applyAlignment="1">
      <alignment horizontal="right"/>
    </xf>
    <xf numFmtId="0" fontId="19" fillId="24" borderId="16" xfId="0" applyFont="1" applyFill="1" applyBorder="1"/>
    <xf numFmtId="0" fontId="19" fillId="24" borderId="22" xfId="0" applyFont="1" applyFill="1" applyBorder="1"/>
    <xf numFmtId="0" fontId="19" fillId="24" borderId="23" xfId="0" applyFont="1" applyFill="1" applyBorder="1" applyAlignment="1">
      <alignment horizontal="right"/>
    </xf>
    <xf numFmtId="1" fontId="19" fillId="0" borderId="23" xfId="0" applyNumberFormat="1" applyFont="1" applyFill="1" applyBorder="1" applyAlignment="1">
      <alignment horizontal="right"/>
    </xf>
    <xf numFmtId="0" fontId="19" fillId="0" borderId="23" xfId="0" applyFont="1" applyFill="1" applyBorder="1" applyAlignment="1">
      <alignment horizontal="right"/>
    </xf>
    <xf numFmtId="0" fontId="19" fillId="24" borderId="24" xfId="0" applyFont="1" applyFill="1" applyBorder="1" applyAlignment="1">
      <alignment horizontal="right"/>
    </xf>
    <xf numFmtId="0" fontId="19" fillId="0" borderId="17" xfId="0" applyFont="1" applyFill="1" applyBorder="1"/>
    <xf numFmtId="0" fontId="19" fillId="0" borderId="19" xfId="0" applyFont="1" applyFill="1" applyBorder="1" applyAlignment="1">
      <alignment horizontal="right"/>
    </xf>
    <xf numFmtId="0" fontId="19" fillId="24" borderId="25" xfId="0" applyFont="1" applyFill="1" applyBorder="1"/>
    <xf numFmtId="0" fontId="19" fillId="24" borderId="26" xfId="0" applyFont="1" applyFill="1" applyBorder="1" applyAlignment="1">
      <alignment horizontal="right"/>
    </xf>
    <xf numFmtId="0" fontId="19" fillId="0" borderId="26" xfId="0" applyFont="1" applyFill="1" applyBorder="1" applyAlignment="1">
      <alignment horizontal="right"/>
    </xf>
    <xf numFmtId="0" fontId="19" fillId="24" borderId="27" xfId="0" applyFont="1" applyFill="1" applyBorder="1" applyAlignment="1">
      <alignment horizontal="right"/>
    </xf>
    <xf numFmtId="1" fontId="19" fillId="0" borderId="10" xfId="0" applyNumberFormat="1" applyFont="1" applyFill="1" applyBorder="1" applyAlignment="1">
      <alignment horizontal="right"/>
    </xf>
    <xf numFmtId="3" fontId="23" fillId="0" borderId="10" xfId="0" applyNumberFormat="1" applyFont="1" applyFill="1" applyBorder="1" applyAlignment="1">
      <alignment horizontal="right"/>
    </xf>
    <xf numFmtId="0" fontId="23" fillId="0" borderId="10" xfId="0" applyFont="1" applyFill="1" applyBorder="1" applyAlignment="1">
      <alignment horizontal="right"/>
    </xf>
    <xf numFmtId="3" fontId="23" fillId="0" borderId="13" xfId="0" applyNumberFormat="1" applyFont="1" applyFill="1" applyBorder="1" applyAlignment="1">
      <alignment horizontal="right"/>
    </xf>
    <xf numFmtId="0" fontId="23" fillId="0" borderId="13" xfId="0" applyFont="1" applyFill="1" applyBorder="1" applyAlignment="1">
      <alignment horizontal="right"/>
    </xf>
    <xf numFmtId="0" fontId="19" fillId="24" borderId="12" xfId="0" applyFont="1" applyFill="1" applyBorder="1" applyAlignment="1">
      <alignment horizontal="right"/>
    </xf>
    <xf numFmtId="0" fontId="19" fillId="0" borderId="10" xfId="0" applyNumberFormat="1" applyFont="1" applyFill="1" applyBorder="1" applyAlignment="1">
      <alignment horizontal="right"/>
    </xf>
    <xf numFmtId="0" fontId="19" fillId="0" borderId="10" xfId="0" applyFont="1" applyFill="1" applyBorder="1" applyAlignment="1">
      <alignment wrapText="1"/>
    </xf>
    <xf numFmtId="0" fontId="24" fillId="0" borderId="10" xfId="0" applyFont="1" applyFill="1" applyBorder="1" applyAlignment="1">
      <alignment horizontal="right" wrapText="1"/>
    </xf>
    <xf numFmtId="1" fontId="19" fillId="0" borderId="11" xfId="0" applyNumberFormat="1" applyFont="1" applyFill="1" applyBorder="1" applyAlignment="1">
      <alignment horizontal="right"/>
    </xf>
    <xf numFmtId="0" fontId="19" fillId="0" borderId="22" xfId="0" applyFont="1" applyFill="1" applyBorder="1" applyAlignment="1">
      <alignment wrapText="1"/>
    </xf>
    <xf numFmtId="0" fontId="19" fillId="0" borderId="23" xfId="0" applyFont="1" applyFill="1" applyBorder="1" applyAlignment="1">
      <alignment horizontal="right" wrapText="1"/>
    </xf>
    <xf numFmtId="0" fontId="24" fillId="0" borderId="23" xfId="0" applyFont="1" applyFill="1" applyBorder="1" applyAlignment="1">
      <alignment horizontal="right" wrapText="1"/>
    </xf>
    <xf numFmtId="1" fontId="19" fillId="0" borderId="24" xfId="0" applyNumberFormat="1" applyFont="1" applyFill="1" applyBorder="1" applyAlignment="1">
      <alignment horizontal="right"/>
    </xf>
    <xf numFmtId="0" fontId="19" fillId="0" borderId="17" xfId="0" applyFont="1" applyFill="1" applyBorder="1" applyAlignment="1">
      <alignment wrapText="1"/>
    </xf>
    <xf numFmtId="0" fontId="19" fillId="0" borderId="18" xfId="0" applyFont="1" applyFill="1" applyBorder="1" applyAlignment="1">
      <alignment horizontal="right" wrapText="1"/>
    </xf>
    <xf numFmtId="0" fontId="24" fillId="0" borderId="18" xfId="0" applyFont="1" applyFill="1" applyBorder="1" applyAlignment="1">
      <alignment horizontal="right" wrapText="1"/>
    </xf>
    <xf numFmtId="1" fontId="19" fillId="0" borderId="19" xfId="0" applyNumberFormat="1" applyFont="1" applyFill="1" applyBorder="1" applyAlignment="1">
      <alignment horizontal="right"/>
    </xf>
    <xf numFmtId="1" fontId="19" fillId="0" borderId="18" xfId="0" applyNumberFormat="1" applyFont="1" applyFill="1" applyBorder="1" applyAlignment="1">
      <alignment horizontal="right" wrapText="1"/>
    </xf>
    <xf numFmtId="0" fontId="19" fillId="0" borderId="17" xfId="0" applyFont="1" applyFill="1" applyBorder="1" applyAlignment="1">
      <alignment horizontal="left"/>
    </xf>
    <xf numFmtId="0" fontId="19" fillId="0" borderId="17" xfId="0" applyFont="1" applyFill="1" applyBorder="1" applyAlignment="1"/>
    <xf numFmtId="2" fontId="19" fillId="0" borderId="10" xfId="0" applyNumberFormat="1" applyFont="1" applyFill="1" applyBorder="1" applyAlignment="1">
      <alignment horizontal="right"/>
    </xf>
    <xf numFmtId="0" fontId="19" fillId="0" borderId="10" xfId="0" applyNumberFormat="1" applyFont="1" applyFill="1" applyBorder="1" applyAlignment="1">
      <alignment horizontal="right" wrapText="1"/>
    </xf>
    <xf numFmtId="0" fontId="19" fillId="0" borderId="25" xfId="0" applyFont="1" applyFill="1" applyBorder="1" applyAlignment="1">
      <alignment wrapText="1"/>
    </xf>
    <xf numFmtId="0" fontId="19" fillId="0" borderId="26" xfId="0" applyFont="1" applyFill="1" applyBorder="1" applyAlignment="1">
      <alignment horizontal="right" wrapText="1"/>
    </xf>
    <xf numFmtId="1" fontId="19" fillId="0" borderId="27" xfId="0" applyNumberFormat="1" applyFont="1" applyFill="1" applyBorder="1" applyAlignment="1">
      <alignment horizontal="right"/>
    </xf>
    <xf numFmtId="0" fontId="19" fillId="0" borderId="11" xfId="0" applyFont="1" applyFill="1" applyBorder="1" applyAlignment="1">
      <alignment wrapText="1"/>
    </xf>
    <xf numFmtId="16" fontId="19" fillId="0" borderId="10" xfId="0" applyNumberFormat="1" applyFont="1" applyFill="1" applyBorder="1" applyAlignment="1">
      <alignment horizontal="right"/>
    </xf>
    <xf numFmtId="3" fontId="23" fillId="0" borderId="10" xfId="0" applyNumberFormat="1" applyFont="1" applyFill="1" applyBorder="1" applyAlignment="1">
      <alignment horizontal="right" wrapText="1"/>
    </xf>
    <xf numFmtId="0" fontId="23" fillId="0" borderId="10" xfId="0" applyFont="1" applyFill="1" applyBorder="1" applyAlignment="1">
      <alignment horizontal="right" wrapText="1"/>
    </xf>
    <xf numFmtId="1" fontId="19" fillId="24" borderId="10" xfId="0" applyNumberFormat="1" applyFont="1" applyFill="1" applyBorder="1" applyAlignment="1">
      <alignment horizontal="right"/>
    </xf>
    <xf numFmtId="0" fontId="19" fillId="24" borderId="0" xfId="0" applyFont="1" applyFill="1" applyBorder="1" applyAlignment="1">
      <alignment wrapText="1"/>
    </xf>
    <xf numFmtId="0" fontId="31" fillId="0" borderId="0" xfId="0" applyFont="1" applyAlignment="1">
      <alignment horizontal="right"/>
    </xf>
    <xf numFmtId="0" fontId="30" fillId="0" borderId="20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23" fillId="0" borderId="13" xfId="0" applyFont="1" applyBorder="1" applyAlignment="1">
      <alignment horizontal="center" wrapText="1"/>
    </xf>
    <xf numFmtId="0" fontId="23" fillId="0" borderId="14" xfId="0" applyFont="1" applyBorder="1" applyAlignment="1">
      <alignment horizontal="center" wrapText="1"/>
    </xf>
    <xf numFmtId="0" fontId="19" fillId="0" borderId="10" xfId="0" applyFont="1" applyBorder="1" applyAlignment="1">
      <alignment horizontal="center" wrapText="1"/>
    </xf>
    <xf numFmtId="0" fontId="35" fillId="0" borderId="21" xfId="0" applyFont="1" applyBorder="1" applyAlignment="1">
      <alignment horizontal="center"/>
    </xf>
    <xf numFmtId="0" fontId="23" fillId="24" borderId="10" xfId="0" applyFont="1" applyFill="1" applyBorder="1" applyAlignment="1">
      <alignment horizontal="center" wrapText="1"/>
    </xf>
    <xf numFmtId="0" fontId="23" fillId="24" borderId="13" xfId="0" applyFont="1" applyFill="1" applyBorder="1" applyAlignment="1">
      <alignment horizontal="center" vertical="top" wrapText="1"/>
    </xf>
    <xf numFmtId="0" fontId="31" fillId="0" borderId="0" xfId="0" applyFont="1" applyAlignment="1">
      <alignment horizontal="right" wrapText="1"/>
    </xf>
    <xf numFmtId="0" fontId="23" fillId="0" borderId="13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24" borderId="13" xfId="0" applyFont="1" applyFill="1" applyBorder="1" applyAlignment="1">
      <alignment horizontal="center"/>
    </xf>
    <xf numFmtId="0" fontId="23" fillId="24" borderId="12" xfId="0" applyFont="1" applyFill="1" applyBorder="1" applyAlignment="1">
      <alignment horizontal="center"/>
    </xf>
    <xf numFmtId="0" fontId="23" fillId="24" borderId="11" xfId="0" applyFont="1" applyFill="1" applyBorder="1" applyAlignment="1">
      <alignment horizontal="center" wrapText="1"/>
    </xf>
    <xf numFmtId="0" fontId="23" fillId="24" borderId="12" xfId="0" applyFont="1" applyFill="1" applyBorder="1" applyAlignment="1">
      <alignment horizontal="center" wrapText="1"/>
    </xf>
  </cellXfs>
  <cellStyles count="43">
    <cellStyle name="20% - akcent 1 2" xfId="1"/>
    <cellStyle name="20% - akcent 2 2" xfId="2"/>
    <cellStyle name="20% - akcent 3 2" xfId="3"/>
    <cellStyle name="20% - akcent 4 2" xfId="4"/>
    <cellStyle name="20% - akcent 5 2" xfId="5"/>
    <cellStyle name="20% - akcent 6 2" xfId="6"/>
    <cellStyle name="40% - akcent 1 2" xfId="7"/>
    <cellStyle name="40% - akcent 2 2" xfId="8"/>
    <cellStyle name="40% - akcent 3 2" xfId="9"/>
    <cellStyle name="40% - akcent 4 2" xfId="10"/>
    <cellStyle name="40% - akcent 5 2" xfId="11"/>
    <cellStyle name="40% - akcent 6 2" xfId="12"/>
    <cellStyle name="60% - akcent 1 2" xfId="13"/>
    <cellStyle name="60% - akcent 2 2" xfId="14"/>
    <cellStyle name="60% - akcent 3 2" xfId="15"/>
    <cellStyle name="60% - akcent 4 2" xfId="16"/>
    <cellStyle name="60% - akcent 5 2" xfId="17"/>
    <cellStyle name="60% - akcent 6 2" xfId="18"/>
    <cellStyle name="Akcent 1 2" xfId="19"/>
    <cellStyle name="Akcent 2 2" xfId="20"/>
    <cellStyle name="Akcent 3 2" xfId="21"/>
    <cellStyle name="Akcent 4 2" xfId="22"/>
    <cellStyle name="Akcent 5 2" xfId="23"/>
    <cellStyle name="Akcent 6 2" xfId="24"/>
    <cellStyle name="Dane wejściowe 2" xfId="25"/>
    <cellStyle name="Dane wyjściowe 2" xfId="26"/>
    <cellStyle name="Dobre 2" xfId="27"/>
    <cellStyle name="Komórka połączona 2" xfId="28"/>
    <cellStyle name="Komórka zaznaczona 2" xfId="29"/>
    <cellStyle name="Nagłówek 1 2" xfId="30"/>
    <cellStyle name="Nagłówek 2 2" xfId="31"/>
    <cellStyle name="Nagłówek 3 2" xfId="32"/>
    <cellStyle name="Nagłówek 4 2" xfId="33"/>
    <cellStyle name="Neutralne 2" xfId="34"/>
    <cellStyle name="Normalny" xfId="0" builtinId="0"/>
    <cellStyle name="Normalny 2" xfId="35"/>
    <cellStyle name="Obliczenia 2" xfId="36"/>
    <cellStyle name="Suma 2" xfId="37"/>
    <cellStyle name="Tekst objaśnienia 2" xfId="38"/>
    <cellStyle name="Tekst ostrzeżenia 2" xfId="39"/>
    <cellStyle name="Tytuł 2" xfId="40"/>
    <cellStyle name="Uwaga 2" xfId="41"/>
    <cellStyle name="Złe 2" xfId="4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2"/>
  <sheetViews>
    <sheetView topLeftCell="A85" zoomScale="96" zoomScaleNormal="96" workbookViewId="0">
      <selection activeCell="Q6" sqref="Q6"/>
    </sheetView>
  </sheetViews>
  <sheetFormatPr defaultRowHeight="12.75"/>
  <cols>
    <col min="1" max="1" width="4.125" style="1" customWidth="1"/>
    <col min="2" max="2" width="34.125" style="1" customWidth="1"/>
    <col min="3" max="3" width="6.625" style="1" customWidth="1"/>
    <col min="4" max="4" width="7.25" style="18" customWidth="1"/>
    <col min="5" max="5" width="9" style="18" customWidth="1"/>
    <col min="6" max="6" width="5.25" style="1" customWidth="1"/>
    <col min="7" max="7" width="10.75" style="5" customWidth="1"/>
    <col min="8" max="8" width="15.5" style="1" customWidth="1"/>
    <col min="9" max="16384" width="9" style="1"/>
  </cols>
  <sheetData>
    <row r="1" spans="1:7">
      <c r="B1" s="135" t="s">
        <v>229</v>
      </c>
      <c r="C1" s="135"/>
      <c r="D1" s="135"/>
      <c r="E1" s="135"/>
      <c r="F1" s="135"/>
      <c r="G1" s="135"/>
    </row>
    <row r="3" spans="1:7" s="32" customFormat="1" ht="30.75" customHeight="1">
      <c r="A3" s="31" t="s">
        <v>0</v>
      </c>
      <c r="B3" s="6" t="s">
        <v>1</v>
      </c>
      <c r="C3" s="30" t="s">
        <v>7</v>
      </c>
      <c r="D3" s="19" t="s">
        <v>2</v>
      </c>
      <c r="E3" s="19" t="s">
        <v>3</v>
      </c>
      <c r="F3" s="30" t="s">
        <v>4</v>
      </c>
      <c r="G3" s="30" t="s">
        <v>5</v>
      </c>
    </row>
    <row r="4" spans="1:7" s="7" customFormat="1">
      <c r="A4" s="141" t="s">
        <v>8</v>
      </c>
      <c r="B4" s="141"/>
      <c r="C4" s="141"/>
      <c r="D4" s="141"/>
      <c r="E4" s="141"/>
      <c r="F4" s="141"/>
      <c r="G4" s="141"/>
    </row>
    <row r="5" spans="1:7" s="7" customFormat="1">
      <c r="A5" s="2">
        <v>1</v>
      </c>
      <c r="B5" s="2" t="s">
        <v>9</v>
      </c>
      <c r="C5" s="2">
        <v>545</v>
      </c>
      <c r="D5" s="20">
        <v>1635</v>
      </c>
      <c r="E5" s="20">
        <v>315</v>
      </c>
      <c r="F5" s="4">
        <v>5</v>
      </c>
      <c r="G5" s="4" t="s">
        <v>10</v>
      </c>
    </row>
    <row r="6" spans="1:7" s="7" customFormat="1">
      <c r="A6" s="2">
        <v>2</v>
      </c>
      <c r="B6" s="2" t="s">
        <v>11</v>
      </c>
      <c r="C6" s="2"/>
      <c r="D6" s="20">
        <v>160</v>
      </c>
      <c r="E6" s="20">
        <v>0</v>
      </c>
      <c r="F6" s="2">
        <v>5</v>
      </c>
      <c r="G6" s="4">
        <v>1097</v>
      </c>
    </row>
    <row r="7" spans="1:7" s="7" customFormat="1">
      <c r="A7" s="20">
        <v>3</v>
      </c>
      <c r="B7" s="55" t="s">
        <v>12</v>
      </c>
      <c r="C7" s="56"/>
      <c r="D7" s="56">
        <v>308</v>
      </c>
      <c r="E7" s="56">
        <v>51</v>
      </c>
      <c r="F7" s="57">
        <v>6</v>
      </c>
      <c r="G7" s="58" t="s">
        <v>126</v>
      </c>
    </row>
    <row r="8" spans="1:7" s="7" customFormat="1">
      <c r="A8" s="20">
        <v>4</v>
      </c>
      <c r="B8" s="59" t="s">
        <v>13</v>
      </c>
      <c r="C8" s="56"/>
      <c r="D8" s="56">
        <v>70</v>
      </c>
      <c r="E8" s="56">
        <v>35</v>
      </c>
      <c r="F8" s="57">
        <v>6</v>
      </c>
      <c r="G8" s="58" t="s">
        <v>14</v>
      </c>
    </row>
    <row r="9" spans="1:7" s="7" customFormat="1">
      <c r="A9" s="9"/>
      <c r="B9" s="142" t="s">
        <v>6</v>
      </c>
      <c r="C9" s="142"/>
      <c r="D9" s="26">
        <f>SUM(D5:D8)</f>
        <v>2173</v>
      </c>
      <c r="E9" s="21">
        <f>SUM(E5:E8)</f>
        <v>401</v>
      </c>
      <c r="F9" s="10"/>
      <c r="G9" s="3"/>
    </row>
    <row r="10" spans="1:7" s="7" customFormat="1">
      <c r="A10" s="36"/>
      <c r="B10" s="37"/>
      <c r="C10" s="37"/>
      <c r="D10" s="38"/>
      <c r="E10" s="39"/>
      <c r="F10" s="40"/>
      <c r="G10" s="41"/>
    </row>
    <row r="11" spans="1:7" s="7" customFormat="1">
      <c r="A11" s="143" t="s">
        <v>15</v>
      </c>
      <c r="B11" s="143"/>
      <c r="C11" s="143"/>
      <c r="D11" s="143"/>
      <c r="E11" s="143"/>
      <c r="F11" s="143"/>
      <c r="G11" s="143"/>
    </row>
    <row r="12" spans="1:7" s="7" customFormat="1">
      <c r="A12" s="68">
        <v>1</v>
      </c>
      <c r="B12" s="11" t="s">
        <v>76</v>
      </c>
      <c r="C12" s="8">
        <v>499</v>
      </c>
      <c r="D12" s="22">
        <v>91</v>
      </c>
      <c r="E12" s="22">
        <v>0</v>
      </c>
      <c r="F12" s="13">
        <v>6</v>
      </c>
      <c r="G12" s="13">
        <v>466</v>
      </c>
    </row>
    <row r="13" spans="1:7" s="7" customFormat="1">
      <c r="A13" s="68">
        <v>2</v>
      </c>
      <c r="B13" s="11" t="s">
        <v>101</v>
      </c>
      <c r="C13" s="13" t="s">
        <v>56</v>
      </c>
      <c r="D13" s="22">
        <v>1241</v>
      </c>
      <c r="E13" s="22">
        <v>0</v>
      </c>
      <c r="F13" s="13">
        <v>2</v>
      </c>
      <c r="G13" s="13">
        <v>414</v>
      </c>
    </row>
    <row r="14" spans="1:7" s="7" customFormat="1">
      <c r="A14" s="68">
        <v>3</v>
      </c>
      <c r="B14" s="11" t="s">
        <v>77</v>
      </c>
      <c r="C14" s="8">
        <v>502</v>
      </c>
      <c r="D14" s="22">
        <v>123</v>
      </c>
      <c r="E14" s="22">
        <v>0</v>
      </c>
      <c r="F14" s="13">
        <v>2</v>
      </c>
      <c r="G14" s="13">
        <v>357</v>
      </c>
    </row>
    <row r="15" spans="1:7" s="7" customFormat="1">
      <c r="A15" s="68">
        <v>4</v>
      </c>
      <c r="B15" s="11" t="s">
        <v>96</v>
      </c>
      <c r="C15" s="12">
        <v>653</v>
      </c>
      <c r="D15" s="23">
        <v>200</v>
      </c>
      <c r="E15" s="22">
        <v>0</v>
      </c>
      <c r="F15" s="13">
        <v>2</v>
      </c>
      <c r="G15" s="13">
        <v>159</v>
      </c>
    </row>
    <row r="16" spans="1:7" s="29" customFormat="1" ht="13.5" customHeight="1">
      <c r="A16" s="68">
        <v>5</v>
      </c>
      <c r="B16" s="28" t="s">
        <v>113</v>
      </c>
      <c r="C16" s="35" t="s">
        <v>115</v>
      </c>
      <c r="D16" s="22">
        <v>351</v>
      </c>
      <c r="E16" s="22">
        <v>0</v>
      </c>
      <c r="F16" s="24">
        <v>6</v>
      </c>
      <c r="G16" s="45" t="s">
        <v>114</v>
      </c>
    </row>
    <row r="17" spans="1:7" s="7" customFormat="1">
      <c r="A17" s="68">
        <v>6</v>
      </c>
      <c r="B17" s="11" t="s">
        <v>65</v>
      </c>
      <c r="C17" s="12" t="s">
        <v>56</v>
      </c>
      <c r="D17" s="23">
        <v>210</v>
      </c>
      <c r="E17" s="22">
        <v>0</v>
      </c>
      <c r="F17" s="13">
        <v>6</v>
      </c>
      <c r="G17" s="14" t="s">
        <v>66</v>
      </c>
    </row>
    <row r="18" spans="1:7" s="7" customFormat="1">
      <c r="A18" s="68">
        <v>7</v>
      </c>
      <c r="B18" s="11" t="s">
        <v>67</v>
      </c>
      <c r="C18" s="12" t="s">
        <v>56</v>
      </c>
      <c r="D18" s="23">
        <v>930</v>
      </c>
      <c r="E18" s="22">
        <v>0</v>
      </c>
      <c r="F18" s="13">
        <v>6</v>
      </c>
      <c r="G18" s="14" t="s">
        <v>68</v>
      </c>
    </row>
    <row r="19" spans="1:7" s="7" customFormat="1">
      <c r="A19" s="68">
        <v>8</v>
      </c>
      <c r="B19" s="11" t="s">
        <v>69</v>
      </c>
      <c r="C19" s="12">
        <v>673</v>
      </c>
      <c r="D19" s="24">
        <v>148</v>
      </c>
      <c r="E19" s="22">
        <v>0</v>
      </c>
      <c r="F19" s="13">
        <v>6</v>
      </c>
      <c r="G19" s="13" t="s">
        <v>70</v>
      </c>
    </row>
    <row r="20" spans="1:7" s="7" customFormat="1">
      <c r="A20" s="68">
        <v>9</v>
      </c>
      <c r="B20" s="11" t="s">
        <v>71</v>
      </c>
      <c r="C20" s="12">
        <v>561</v>
      </c>
      <c r="D20" s="23">
        <v>6</v>
      </c>
      <c r="E20" s="22">
        <v>0</v>
      </c>
      <c r="F20" s="13">
        <v>6</v>
      </c>
      <c r="G20" s="13">
        <v>643</v>
      </c>
    </row>
    <row r="21" spans="1:7" s="7" customFormat="1">
      <c r="A21" s="68">
        <v>10</v>
      </c>
      <c r="B21" s="11" t="s">
        <v>72</v>
      </c>
      <c r="C21" s="12" t="s">
        <v>56</v>
      </c>
      <c r="D21" s="23">
        <v>1550</v>
      </c>
      <c r="E21" s="22">
        <v>0</v>
      </c>
      <c r="F21" s="13">
        <v>6</v>
      </c>
      <c r="G21" s="13" t="s">
        <v>73</v>
      </c>
    </row>
    <row r="22" spans="1:7" s="7" customFormat="1">
      <c r="A22" s="68">
        <v>11</v>
      </c>
      <c r="B22" s="53" t="s">
        <v>74</v>
      </c>
      <c r="C22" s="54" t="s">
        <v>56</v>
      </c>
      <c r="D22" s="23">
        <v>83</v>
      </c>
      <c r="E22" s="22">
        <v>0</v>
      </c>
      <c r="F22" s="24">
        <v>6</v>
      </c>
      <c r="G22" s="54" t="s">
        <v>122</v>
      </c>
    </row>
    <row r="23" spans="1:7" s="7" customFormat="1">
      <c r="A23" s="68">
        <v>12</v>
      </c>
      <c r="B23" s="53" t="s">
        <v>75</v>
      </c>
      <c r="C23" s="54" t="s">
        <v>56</v>
      </c>
      <c r="D23" s="24">
        <v>310</v>
      </c>
      <c r="E23" s="22">
        <v>0</v>
      </c>
      <c r="F23" s="24">
        <v>6</v>
      </c>
      <c r="G23" s="24" t="s">
        <v>125</v>
      </c>
    </row>
    <row r="24" spans="1:7" s="7" customFormat="1">
      <c r="A24" s="68">
        <v>13</v>
      </c>
      <c r="B24" s="11" t="s">
        <v>102</v>
      </c>
      <c r="C24" s="12" t="s">
        <v>56</v>
      </c>
      <c r="D24" s="24">
        <v>475</v>
      </c>
      <c r="E24" s="22">
        <v>0</v>
      </c>
      <c r="F24" s="13">
        <v>1</v>
      </c>
      <c r="G24" s="13" t="s">
        <v>16</v>
      </c>
    </row>
    <row r="25" spans="1:7" s="7" customFormat="1">
      <c r="A25" s="68">
        <v>14</v>
      </c>
      <c r="B25" s="11" t="s">
        <v>100</v>
      </c>
      <c r="C25" s="12" t="s">
        <v>56</v>
      </c>
      <c r="D25" s="24">
        <v>576</v>
      </c>
      <c r="E25" s="22">
        <v>0</v>
      </c>
      <c r="F25" s="13">
        <v>2</v>
      </c>
      <c r="G25" s="13"/>
    </row>
    <row r="26" spans="1:7" s="7" customFormat="1">
      <c r="A26" s="68">
        <v>15</v>
      </c>
      <c r="B26" s="11" t="s">
        <v>99</v>
      </c>
      <c r="C26" s="8">
        <v>520</v>
      </c>
      <c r="D26" s="22">
        <v>568</v>
      </c>
      <c r="E26" s="22">
        <v>0</v>
      </c>
      <c r="F26" s="13">
        <v>1</v>
      </c>
      <c r="G26" s="13" t="s">
        <v>16</v>
      </c>
    </row>
    <row r="27" spans="1:7" s="7" customFormat="1">
      <c r="A27" s="68">
        <v>16</v>
      </c>
      <c r="B27" s="11" t="s">
        <v>17</v>
      </c>
      <c r="C27" s="8">
        <v>521</v>
      </c>
      <c r="D27" s="22">
        <v>30</v>
      </c>
      <c r="E27" s="22">
        <v>0</v>
      </c>
      <c r="F27" s="13">
        <v>1</v>
      </c>
      <c r="G27" s="13" t="s">
        <v>16</v>
      </c>
    </row>
    <row r="28" spans="1:7" s="7" customFormat="1">
      <c r="A28" s="68">
        <v>17</v>
      </c>
      <c r="B28" s="11" t="s">
        <v>98</v>
      </c>
      <c r="C28" s="8">
        <v>522</v>
      </c>
      <c r="D28" s="22">
        <v>87</v>
      </c>
      <c r="E28" s="22">
        <v>0</v>
      </c>
      <c r="F28" s="13">
        <v>1</v>
      </c>
      <c r="G28" s="13" t="s">
        <v>16</v>
      </c>
    </row>
    <row r="29" spans="1:7" s="7" customFormat="1">
      <c r="A29" s="68">
        <v>18</v>
      </c>
      <c r="B29" s="11" t="s">
        <v>18</v>
      </c>
      <c r="C29" s="8">
        <v>523</v>
      </c>
      <c r="D29" s="22">
        <v>175</v>
      </c>
      <c r="E29" s="22">
        <v>0</v>
      </c>
      <c r="F29" s="13">
        <v>1</v>
      </c>
      <c r="G29" s="13" t="s">
        <v>16</v>
      </c>
    </row>
    <row r="30" spans="1:7" s="7" customFormat="1">
      <c r="A30" s="68">
        <v>19</v>
      </c>
      <c r="B30" s="11" t="s">
        <v>19</v>
      </c>
      <c r="C30" s="8">
        <v>524</v>
      </c>
      <c r="D30" s="22">
        <v>95</v>
      </c>
      <c r="E30" s="22">
        <v>0</v>
      </c>
      <c r="F30" s="13">
        <v>1</v>
      </c>
      <c r="G30" s="13" t="s">
        <v>25</v>
      </c>
    </row>
    <row r="31" spans="1:7" s="7" customFormat="1">
      <c r="A31" s="68">
        <v>20</v>
      </c>
      <c r="B31" s="11" t="s">
        <v>20</v>
      </c>
      <c r="C31" s="8">
        <v>525</v>
      </c>
      <c r="D31" s="22">
        <v>105</v>
      </c>
      <c r="E31" s="22">
        <v>0</v>
      </c>
      <c r="F31" s="13">
        <v>1</v>
      </c>
      <c r="G31" s="13" t="s">
        <v>25</v>
      </c>
    </row>
    <row r="32" spans="1:7" s="7" customFormat="1">
      <c r="A32" s="68">
        <v>21</v>
      </c>
      <c r="B32" s="11" t="s">
        <v>21</v>
      </c>
      <c r="C32" s="8">
        <v>526</v>
      </c>
      <c r="D32" s="22">
        <v>67</v>
      </c>
      <c r="E32" s="22">
        <v>0</v>
      </c>
      <c r="F32" s="13">
        <v>1</v>
      </c>
      <c r="G32" s="13" t="s">
        <v>25</v>
      </c>
    </row>
    <row r="33" spans="1:7" s="7" customFormat="1">
      <c r="A33" s="68">
        <v>22</v>
      </c>
      <c r="B33" s="11" t="s">
        <v>22</v>
      </c>
      <c r="C33" s="8">
        <v>527</v>
      </c>
      <c r="D33" s="22">
        <v>59</v>
      </c>
      <c r="E33" s="22">
        <v>0</v>
      </c>
      <c r="F33" s="13">
        <v>1</v>
      </c>
      <c r="G33" s="13" t="s">
        <v>25</v>
      </c>
    </row>
    <row r="34" spans="1:7" s="7" customFormat="1">
      <c r="A34" s="68">
        <v>23</v>
      </c>
      <c r="B34" s="11" t="s">
        <v>23</v>
      </c>
      <c r="C34" s="8">
        <v>528</v>
      </c>
      <c r="D34" s="22">
        <v>15</v>
      </c>
      <c r="E34" s="22">
        <v>0</v>
      </c>
      <c r="F34" s="13">
        <v>1</v>
      </c>
      <c r="G34" s="13" t="s">
        <v>25</v>
      </c>
    </row>
    <row r="35" spans="1:7" s="7" customFormat="1">
      <c r="A35" s="68">
        <v>24</v>
      </c>
      <c r="B35" s="11" t="s">
        <v>24</v>
      </c>
      <c r="C35" s="8">
        <v>529</v>
      </c>
      <c r="D35" s="22">
        <v>18</v>
      </c>
      <c r="E35" s="22">
        <v>0</v>
      </c>
      <c r="F35" s="13">
        <v>1</v>
      </c>
      <c r="G35" s="13" t="s">
        <v>25</v>
      </c>
    </row>
    <row r="36" spans="1:7" s="7" customFormat="1">
      <c r="A36" s="68">
        <v>25</v>
      </c>
      <c r="B36" s="11" t="s">
        <v>26</v>
      </c>
      <c r="C36" s="8">
        <v>530</v>
      </c>
      <c r="D36" s="22">
        <v>32</v>
      </c>
      <c r="E36" s="22">
        <v>0</v>
      </c>
      <c r="F36" s="13">
        <v>1</v>
      </c>
      <c r="G36" s="13" t="s">
        <v>25</v>
      </c>
    </row>
    <row r="37" spans="1:7" s="7" customFormat="1">
      <c r="A37" s="68">
        <v>26</v>
      </c>
      <c r="B37" s="11" t="s">
        <v>27</v>
      </c>
      <c r="C37" s="8">
        <v>531</v>
      </c>
      <c r="D37" s="22">
        <v>33</v>
      </c>
      <c r="E37" s="22">
        <v>0</v>
      </c>
      <c r="F37" s="13">
        <v>1</v>
      </c>
      <c r="G37" s="13" t="s">
        <v>25</v>
      </c>
    </row>
    <row r="38" spans="1:7" s="7" customFormat="1">
      <c r="A38" s="68">
        <v>27</v>
      </c>
      <c r="B38" s="11" t="s">
        <v>28</v>
      </c>
      <c r="C38" s="8">
        <v>532</v>
      </c>
      <c r="D38" s="22">
        <v>145</v>
      </c>
      <c r="E38" s="22">
        <v>0</v>
      </c>
      <c r="F38" s="13">
        <v>1</v>
      </c>
      <c r="G38" s="13" t="s">
        <v>25</v>
      </c>
    </row>
    <row r="39" spans="1:7" s="7" customFormat="1">
      <c r="A39" s="68">
        <v>28</v>
      </c>
      <c r="B39" s="11" t="s">
        <v>29</v>
      </c>
      <c r="C39" s="8">
        <v>533</v>
      </c>
      <c r="D39" s="22">
        <v>21</v>
      </c>
      <c r="E39" s="22">
        <v>0</v>
      </c>
      <c r="F39" s="13">
        <v>10</v>
      </c>
      <c r="G39" s="13">
        <v>685</v>
      </c>
    </row>
    <row r="40" spans="1:7" s="7" customFormat="1">
      <c r="A40" s="68">
        <v>29</v>
      </c>
      <c r="B40" s="11" t="s">
        <v>30</v>
      </c>
      <c r="C40" s="8">
        <v>540</v>
      </c>
      <c r="D40" s="22">
        <v>40</v>
      </c>
      <c r="E40" s="22">
        <v>0</v>
      </c>
      <c r="F40" s="13">
        <v>10</v>
      </c>
      <c r="G40" s="13">
        <v>653</v>
      </c>
    </row>
    <row r="41" spans="1:7" s="7" customFormat="1">
      <c r="A41" s="68">
        <v>30</v>
      </c>
      <c r="B41" s="11" t="s">
        <v>31</v>
      </c>
      <c r="C41" s="8">
        <v>541</v>
      </c>
      <c r="D41" s="22">
        <v>7</v>
      </c>
      <c r="E41" s="22">
        <v>0</v>
      </c>
      <c r="F41" s="13">
        <v>10</v>
      </c>
      <c r="G41" s="13">
        <v>653</v>
      </c>
    </row>
    <row r="42" spans="1:7" s="7" customFormat="1">
      <c r="A42" s="68">
        <v>31</v>
      </c>
      <c r="B42" s="11" t="s">
        <v>32</v>
      </c>
      <c r="C42" s="8">
        <v>688</v>
      </c>
      <c r="D42" s="22">
        <v>20</v>
      </c>
      <c r="E42" s="22">
        <v>0</v>
      </c>
      <c r="F42" s="13">
        <v>6</v>
      </c>
      <c r="G42" s="13" t="s">
        <v>33</v>
      </c>
    </row>
    <row r="43" spans="1:7" s="7" customFormat="1">
      <c r="A43" s="68">
        <v>32</v>
      </c>
      <c r="B43" s="11" t="s">
        <v>34</v>
      </c>
      <c r="C43" s="8">
        <v>695</v>
      </c>
      <c r="D43" s="22">
        <v>80</v>
      </c>
      <c r="E43" s="22">
        <v>0</v>
      </c>
      <c r="F43" s="13">
        <v>6</v>
      </c>
      <c r="G43" s="13">
        <v>645</v>
      </c>
    </row>
    <row r="44" spans="1:7" s="7" customFormat="1">
      <c r="A44" s="68">
        <v>33</v>
      </c>
      <c r="B44" s="11" t="s">
        <v>35</v>
      </c>
      <c r="C44" s="8">
        <v>703</v>
      </c>
      <c r="D44" s="22">
        <v>39</v>
      </c>
      <c r="E44" s="22">
        <v>0</v>
      </c>
      <c r="F44" s="13">
        <v>6</v>
      </c>
      <c r="G44" s="13" t="s">
        <v>36</v>
      </c>
    </row>
    <row r="45" spans="1:7" s="7" customFormat="1">
      <c r="A45" s="68">
        <v>34</v>
      </c>
      <c r="B45" s="11" t="s">
        <v>37</v>
      </c>
      <c r="C45" s="8">
        <v>711</v>
      </c>
      <c r="D45" s="22">
        <v>136</v>
      </c>
      <c r="E45" s="22">
        <v>0</v>
      </c>
      <c r="F45" s="13">
        <v>1</v>
      </c>
      <c r="G45" s="13" t="s">
        <v>38</v>
      </c>
    </row>
    <row r="46" spans="1:7" s="7" customFormat="1">
      <c r="A46" s="68">
        <v>35</v>
      </c>
      <c r="B46" s="11" t="s">
        <v>94</v>
      </c>
      <c r="C46" s="8">
        <v>707</v>
      </c>
      <c r="D46" s="22">
        <v>0</v>
      </c>
      <c r="E46" s="22">
        <v>5</v>
      </c>
      <c r="F46" s="13">
        <v>6</v>
      </c>
      <c r="G46" s="13">
        <v>636</v>
      </c>
    </row>
    <row r="47" spans="1:7" s="7" customFormat="1">
      <c r="A47" s="68">
        <v>36</v>
      </c>
      <c r="B47" s="11" t="s">
        <v>95</v>
      </c>
      <c r="C47" s="8">
        <v>709</v>
      </c>
      <c r="D47" s="22">
        <v>25</v>
      </c>
      <c r="E47" s="22">
        <v>0</v>
      </c>
      <c r="F47" s="13">
        <v>6</v>
      </c>
      <c r="G47" s="13">
        <v>636</v>
      </c>
    </row>
    <row r="48" spans="1:7" s="7" customFormat="1">
      <c r="A48" s="68">
        <v>37</v>
      </c>
      <c r="B48" s="11" t="s">
        <v>93</v>
      </c>
      <c r="C48" s="8">
        <v>713</v>
      </c>
      <c r="D48" s="22">
        <v>20</v>
      </c>
      <c r="E48" s="22">
        <v>0</v>
      </c>
      <c r="F48" s="13">
        <v>1</v>
      </c>
      <c r="G48" s="13" t="s">
        <v>39</v>
      </c>
    </row>
    <row r="49" spans="1:11" s="7" customFormat="1">
      <c r="A49" s="68">
        <v>38</v>
      </c>
      <c r="B49" s="11" t="s">
        <v>97</v>
      </c>
      <c r="C49" s="8">
        <v>716</v>
      </c>
      <c r="D49" s="22">
        <v>20</v>
      </c>
      <c r="E49" s="22">
        <v>0</v>
      </c>
      <c r="F49" s="13">
        <v>1</v>
      </c>
      <c r="G49" s="13" t="s">
        <v>39</v>
      </c>
    </row>
    <row r="50" spans="1:11" s="7" customFormat="1">
      <c r="A50" s="68">
        <v>39</v>
      </c>
      <c r="B50" s="11" t="s">
        <v>40</v>
      </c>
      <c r="C50" s="8" t="s">
        <v>41</v>
      </c>
      <c r="D50" s="22">
        <v>31</v>
      </c>
      <c r="E50" s="22">
        <v>0</v>
      </c>
      <c r="F50" s="13">
        <v>1</v>
      </c>
      <c r="G50" s="13" t="s">
        <v>42</v>
      </c>
    </row>
    <row r="51" spans="1:11" s="42" customFormat="1" ht="14.25" customHeight="1">
      <c r="A51" s="68">
        <v>40</v>
      </c>
      <c r="B51" s="50" t="s">
        <v>43</v>
      </c>
      <c r="C51" s="51">
        <v>719</v>
      </c>
      <c r="D51" s="51">
        <v>50</v>
      </c>
      <c r="E51" s="51">
        <v>0</v>
      </c>
      <c r="F51" s="52">
        <v>1</v>
      </c>
      <c r="G51" s="52" t="s">
        <v>129</v>
      </c>
      <c r="H51" s="136"/>
      <c r="I51" s="137"/>
      <c r="J51" s="137"/>
      <c r="K51" s="137"/>
    </row>
    <row r="52" spans="1:11" s="17" customFormat="1">
      <c r="A52" s="68">
        <v>41</v>
      </c>
      <c r="B52" s="33" t="s">
        <v>116</v>
      </c>
      <c r="C52" s="13" t="s">
        <v>56</v>
      </c>
      <c r="D52" s="22">
        <v>255</v>
      </c>
      <c r="E52" s="27">
        <v>0</v>
      </c>
      <c r="F52" s="13">
        <v>1</v>
      </c>
      <c r="G52" s="34" t="s">
        <v>117</v>
      </c>
    </row>
    <row r="53" spans="1:11" s="7" customFormat="1">
      <c r="A53" s="68">
        <v>42</v>
      </c>
      <c r="B53" s="11" t="s">
        <v>44</v>
      </c>
      <c r="C53" s="8">
        <v>721</v>
      </c>
      <c r="D53" s="22">
        <v>277</v>
      </c>
      <c r="E53" s="22">
        <v>0</v>
      </c>
      <c r="F53" s="13">
        <v>6</v>
      </c>
      <c r="G53" s="13">
        <v>669</v>
      </c>
    </row>
    <row r="54" spans="1:11" s="7" customFormat="1">
      <c r="A54" s="68">
        <v>43</v>
      </c>
      <c r="B54" s="11" t="s">
        <v>45</v>
      </c>
      <c r="C54" s="8">
        <v>725</v>
      </c>
      <c r="D54" s="22">
        <v>174</v>
      </c>
      <c r="E54" s="22"/>
      <c r="F54" s="13">
        <v>6</v>
      </c>
      <c r="G54" s="13">
        <v>667</v>
      </c>
    </row>
    <row r="55" spans="1:11" s="7" customFormat="1">
      <c r="A55" s="68">
        <v>44</v>
      </c>
      <c r="B55" s="11" t="s">
        <v>91</v>
      </c>
      <c r="C55" s="8" t="s">
        <v>46</v>
      </c>
      <c r="D55" s="22">
        <v>340</v>
      </c>
      <c r="E55" s="22">
        <v>0</v>
      </c>
      <c r="F55" s="13">
        <v>1</v>
      </c>
      <c r="G55" s="13" t="s">
        <v>47</v>
      </c>
    </row>
    <row r="56" spans="1:11" s="7" customFormat="1">
      <c r="A56" s="68">
        <v>45</v>
      </c>
      <c r="B56" s="11" t="s">
        <v>92</v>
      </c>
      <c r="C56" s="8">
        <v>733</v>
      </c>
      <c r="D56" s="22">
        <v>76</v>
      </c>
      <c r="E56" s="22">
        <v>0</v>
      </c>
      <c r="F56" s="13">
        <v>1</v>
      </c>
      <c r="G56" s="13" t="s">
        <v>48</v>
      </c>
    </row>
    <row r="57" spans="1:11" s="7" customFormat="1">
      <c r="A57" s="68">
        <v>46</v>
      </c>
      <c r="B57" s="11" t="s">
        <v>90</v>
      </c>
      <c r="C57" s="8">
        <v>739</v>
      </c>
      <c r="D57" s="22">
        <v>10</v>
      </c>
      <c r="E57" s="22">
        <v>0</v>
      </c>
      <c r="F57" s="13">
        <v>6</v>
      </c>
      <c r="G57" s="13" t="s">
        <v>49</v>
      </c>
    </row>
    <row r="58" spans="1:11" s="7" customFormat="1" ht="22.5">
      <c r="A58" s="68">
        <v>47</v>
      </c>
      <c r="B58" s="44" t="s">
        <v>50</v>
      </c>
      <c r="C58" s="8">
        <v>741</v>
      </c>
      <c r="D58" s="22">
        <v>371</v>
      </c>
      <c r="E58" s="22">
        <v>0</v>
      </c>
      <c r="F58" s="13">
        <v>1</v>
      </c>
      <c r="G58" s="43" t="s">
        <v>121</v>
      </c>
    </row>
    <row r="59" spans="1:11" s="7" customFormat="1">
      <c r="A59" s="68">
        <v>48</v>
      </c>
      <c r="B59" s="11" t="s">
        <v>109</v>
      </c>
      <c r="C59" s="13" t="s">
        <v>56</v>
      </c>
      <c r="D59" s="22">
        <v>170</v>
      </c>
      <c r="E59" s="22">
        <v>0</v>
      </c>
      <c r="F59" s="13">
        <v>6</v>
      </c>
      <c r="G59" s="14" t="s">
        <v>110</v>
      </c>
    </row>
    <row r="60" spans="1:11" s="7" customFormat="1">
      <c r="A60" s="68">
        <v>49</v>
      </c>
      <c r="B60" s="11" t="s">
        <v>51</v>
      </c>
      <c r="C60" s="8">
        <v>743</v>
      </c>
      <c r="D60" s="22">
        <v>20</v>
      </c>
      <c r="E60" s="22">
        <v>0</v>
      </c>
      <c r="F60" s="13">
        <v>6</v>
      </c>
      <c r="G60" s="13" t="s">
        <v>52</v>
      </c>
    </row>
    <row r="61" spans="1:11" s="60" customFormat="1">
      <c r="A61" s="68">
        <v>50</v>
      </c>
      <c r="B61" s="11" t="s">
        <v>127</v>
      </c>
      <c r="C61" s="8">
        <v>744</v>
      </c>
      <c r="D61" s="22">
        <v>28</v>
      </c>
      <c r="E61" s="22"/>
      <c r="F61" s="13">
        <v>6</v>
      </c>
      <c r="G61" s="13" t="s">
        <v>128</v>
      </c>
    </row>
    <row r="62" spans="1:11" s="7" customFormat="1">
      <c r="A62" s="68">
        <v>51</v>
      </c>
      <c r="B62" s="11" t="s">
        <v>89</v>
      </c>
      <c r="C62" s="8">
        <v>747</v>
      </c>
      <c r="D62" s="22">
        <v>398</v>
      </c>
      <c r="E62" s="22">
        <v>0</v>
      </c>
      <c r="F62" s="13">
        <v>1</v>
      </c>
      <c r="G62" s="13" t="s">
        <v>53</v>
      </c>
    </row>
    <row r="63" spans="1:11" s="7" customFormat="1">
      <c r="A63" s="68">
        <v>52</v>
      </c>
      <c r="B63" s="11" t="s">
        <v>88</v>
      </c>
      <c r="C63" s="8">
        <v>748</v>
      </c>
      <c r="D63" s="22">
        <v>61</v>
      </c>
      <c r="E63" s="22">
        <v>0</v>
      </c>
      <c r="F63" s="13">
        <v>1</v>
      </c>
      <c r="G63" s="13" t="s">
        <v>54</v>
      </c>
    </row>
    <row r="64" spans="1:11" s="7" customFormat="1">
      <c r="A64" s="68">
        <v>53</v>
      </c>
      <c r="B64" s="11" t="s">
        <v>87</v>
      </c>
      <c r="C64" s="8">
        <v>749</v>
      </c>
      <c r="D64" s="22">
        <v>451</v>
      </c>
      <c r="E64" s="22">
        <v>0</v>
      </c>
      <c r="F64" s="13">
        <v>1</v>
      </c>
      <c r="G64" s="13">
        <v>503</v>
      </c>
    </row>
    <row r="65" spans="1:8" s="7" customFormat="1">
      <c r="A65" s="68">
        <v>54</v>
      </c>
      <c r="B65" s="11" t="s">
        <v>78</v>
      </c>
      <c r="C65" s="8">
        <v>751</v>
      </c>
      <c r="D65" s="22">
        <v>500</v>
      </c>
      <c r="E65" s="22">
        <v>0</v>
      </c>
      <c r="F65" s="13">
        <v>1</v>
      </c>
      <c r="G65" s="13">
        <v>504</v>
      </c>
    </row>
    <row r="66" spans="1:8" s="7" customFormat="1">
      <c r="A66" s="68">
        <v>55</v>
      </c>
      <c r="B66" s="11" t="s">
        <v>85</v>
      </c>
      <c r="C66" s="8">
        <v>753</v>
      </c>
      <c r="D66" s="22">
        <v>620</v>
      </c>
      <c r="E66" s="22">
        <v>0</v>
      </c>
      <c r="F66" s="13">
        <v>1</v>
      </c>
      <c r="G66" s="13">
        <v>505</v>
      </c>
    </row>
    <row r="67" spans="1:8" s="7" customFormat="1">
      <c r="A67" s="68">
        <v>56</v>
      </c>
      <c r="B67" s="11" t="s">
        <v>86</v>
      </c>
      <c r="C67" s="8">
        <v>595</v>
      </c>
      <c r="D67" s="22">
        <v>183</v>
      </c>
      <c r="E67" s="22">
        <v>0</v>
      </c>
      <c r="F67" s="13">
        <v>2</v>
      </c>
      <c r="G67" s="13">
        <v>381</v>
      </c>
    </row>
    <row r="68" spans="1:8" s="7" customFormat="1">
      <c r="A68" s="68">
        <v>57</v>
      </c>
      <c r="B68" s="8" t="s">
        <v>55</v>
      </c>
      <c r="C68" s="13" t="s">
        <v>56</v>
      </c>
      <c r="D68" s="22">
        <v>75</v>
      </c>
      <c r="E68" s="22">
        <v>0</v>
      </c>
      <c r="F68" s="13">
        <v>5</v>
      </c>
      <c r="G68" s="13" t="s">
        <v>57</v>
      </c>
    </row>
    <row r="69" spans="1:8" s="7" customFormat="1">
      <c r="A69" s="68">
        <v>58</v>
      </c>
      <c r="B69" s="8" t="s">
        <v>58</v>
      </c>
      <c r="C69" s="13" t="s">
        <v>56</v>
      </c>
      <c r="D69" s="22">
        <v>20</v>
      </c>
      <c r="E69" s="22">
        <v>0</v>
      </c>
      <c r="F69" s="13">
        <v>5</v>
      </c>
      <c r="G69" s="13" t="s">
        <v>59</v>
      </c>
    </row>
    <row r="70" spans="1:8" s="7" customFormat="1" ht="25.5">
      <c r="A70" s="68">
        <v>59</v>
      </c>
      <c r="B70" s="61" t="s">
        <v>130</v>
      </c>
      <c r="C70" s="13" t="s">
        <v>56</v>
      </c>
      <c r="D70" s="22">
        <v>207</v>
      </c>
      <c r="E70" s="22">
        <v>0</v>
      </c>
      <c r="F70" s="13">
        <v>5</v>
      </c>
      <c r="G70" s="13">
        <v>864</v>
      </c>
    </row>
    <row r="71" spans="1:8" s="7" customFormat="1" ht="14.25" customHeight="1">
      <c r="A71" s="68">
        <v>60</v>
      </c>
      <c r="B71" s="15" t="s">
        <v>120</v>
      </c>
      <c r="C71" s="13" t="s">
        <v>56</v>
      </c>
      <c r="D71" s="22">
        <v>52</v>
      </c>
      <c r="E71" s="22">
        <v>0</v>
      </c>
      <c r="F71" s="13">
        <v>5</v>
      </c>
      <c r="G71" s="13">
        <v>1052.1054999999999</v>
      </c>
    </row>
    <row r="72" spans="1:8" s="7" customFormat="1">
      <c r="A72" s="68">
        <v>61</v>
      </c>
      <c r="B72" s="8" t="s">
        <v>60</v>
      </c>
      <c r="C72" s="13" t="s">
        <v>56</v>
      </c>
      <c r="D72" s="22">
        <v>1200</v>
      </c>
      <c r="E72" s="22">
        <v>0</v>
      </c>
      <c r="F72" s="13">
        <v>5</v>
      </c>
      <c r="G72" s="13">
        <v>923</v>
      </c>
    </row>
    <row r="73" spans="1:8" s="7" customFormat="1" ht="25.5">
      <c r="A73" s="68">
        <v>62</v>
      </c>
      <c r="B73" s="8" t="s">
        <v>124</v>
      </c>
      <c r="C73" s="13" t="s">
        <v>56</v>
      </c>
      <c r="D73" s="22">
        <v>34</v>
      </c>
      <c r="E73" s="22">
        <v>0</v>
      </c>
      <c r="F73" s="13">
        <v>5</v>
      </c>
      <c r="G73" s="62" t="s">
        <v>230</v>
      </c>
    </row>
    <row r="74" spans="1:8" s="7" customFormat="1">
      <c r="A74" s="68">
        <v>63</v>
      </c>
      <c r="B74" s="8" t="s">
        <v>61</v>
      </c>
      <c r="C74" s="13" t="s">
        <v>56</v>
      </c>
      <c r="D74" s="22">
        <v>610</v>
      </c>
      <c r="E74" s="22">
        <v>73</v>
      </c>
      <c r="F74" s="13">
        <v>5</v>
      </c>
      <c r="G74" s="13" t="s">
        <v>131</v>
      </c>
    </row>
    <row r="75" spans="1:8" s="7" customFormat="1" ht="25.5">
      <c r="A75" s="68">
        <v>64</v>
      </c>
      <c r="B75" s="8" t="s">
        <v>132</v>
      </c>
      <c r="C75" s="13" t="s">
        <v>56</v>
      </c>
      <c r="D75" s="22">
        <v>30</v>
      </c>
      <c r="E75" s="22">
        <v>0</v>
      </c>
      <c r="F75" s="13">
        <v>5</v>
      </c>
      <c r="G75" s="62" t="s">
        <v>133</v>
      </c>
    </row>
    <row r="76" spans="1:8" s="7" customFormat="1">
      <c r="A76" s="68">
        <v>65</v>
      </c>
      <c r="B76" s="8" t="s">
        <v>62</v>
      </c>
      <c r="C76" s="13" t="s">
        <v>56</v>
      </c>
      <c r="D76" s="22">
        <v>81</v>
      </c>
      <c r="E76" s="22">
        <v>0</v>
      </c>
      <c r="F76" s="13">
        <v>5</v>
      </c>
      <c r="G76" s="13">
        <v>1066.1070999999999</v>
      </c>
    </row>
    <row r="77" spans="1:8" s="7" customFormat="1">
      <c r="A77" s="68">
        <v>66</v>
      </c>
      <c r="B77" s="8" t="s">
        <v>63</v>
      </c>
      <c r="C77" s="13" t="s">
        <v>56</v>
      </c>
      <c r="D77" s="22">
        <v>55</v>
      </c>
      <c r="E77" s="22">
        <v>0</v>
      </c>
      <c r="F77" s="13">
        <v>5</v>
      </c>
      <c r="G77" s="13">
        <v>1059.1062999999999</v>
      </c>
    </row>
    <row r="78" spans="1:8" s="7" customFormat="1">
      <c r="A78" s="68">
        <v>67</v>
      </c>
      <c r="B78" s="8" t="s">
        <v>64</v>
      </c>
      <c r="C78" s="13" t="s">
        <v>56</v>
      </c>
      <c r="D78" s="22">
        <v>15</v>
      </c>
      <c r="E78" s="22"/>
      <c r="F78" s="13">
        <v>5</v>
      </c>
      <c r="G78" s="13" t="s">
        <v>134</v>
      </c>
    </row>
    <row r="79" spans="1:8">
      <c r="A79" s="68">
        <v>68</v>
      </c>
      <c r="B79" s="11" t="s">
        <v>79</v>
      </c>
      <c r="C79" s="13" t="s">
        <v>56</v>
      </c>
      <c r="D79" s="22">
        <v>587</v>
      </c>
      <c r="E79" s="22">
        <v>0</v>
      </c>
      <c r="F79" s="13">
        <v>10</v>
      </c>
      <c r="G79" s="13" t="s">
        <v>80</v>
      </c>
    </row>
    <row r="80" spans="1:8">
      <c r="A80" s="68">
        <v>69</v>
      </c>
      <c r="B80" s="22" t="s">
        <v>106</v>
      </c>
      <c r="C80" s="22">
        <v>247</v>
      </c>
      <c r="D80" s="22">
        <v>118</v>
      </c>
      <c r="E80" s="22">
        <v>0</v>
      </c>
      <c r="F80" s="24">
        <v>10</v>
      </c>
      <c r="G80" s="24" t="s">
        <v>136</v>
      </c>
      <c r="H80" s="46"/>
    </row>
    <row r="81" spans="1:8">
      <c r="A81" s="68">
        <v>70</v>
      </c>
      <c r="B81" s="22" t="s">
        <v>119</v>
      </c>
      <c r="C81" s="24" t="s">
        <v>56</v>
      </c>
      <c r="D81" s="22">
        <v>140</v>
      </c>
      <c r="E81" s="22">
        <v>0</v>
      </c>
      <c r="F81" s="24">
        <v>10</v>
      </c>
      <c r="G81" s="24" t="s">
        <v>137</v>
      </c>
      <c r="H81" s="46"/>
    </row>
    <row r="82" spans="1:8">
      <c r="A82" s="68">
        <v>71</v>
      </c>
      <c r="B82" s="22" t="s">
        <v>81</v>
      </c>
      <c r="C82" s="24" t="s">
        <v>56</v>
      </c>
      <c r="D82" s="22">
        <v>315</v>
      </c>
      <c r="E82" s="22">
        <v>0</v>
      </c>
      <c r="F82" s="24">
        <v>10</v>
      </c>
      <c r="G82" s="24">
        <v>697</v>
      </c>
    </row>
    <row r="83" spans="1:8">
      <c r="A83" s="68">
        <v>72</v>
      </c>
      <c r="B83" s="22" t="s">
        <v>123</v>
      </c>
      <c r="C83" s="22">
        <v>255</v>
      </c>
      <c r="D83" s="22">
        <v>20</v>
      </c>
      <c r="E83" s="22">
        <v>0</v>
      </c>
      <c r="F83" s="24">
        <v>10</v>
      </c>
      <c r="G83" s="24" t="s">
        <v>135</v>
      </c>
      <c r="H83" s="46"/>
    </row>
    <row r="84" spans="1:8">
      <c r="A84" s="68">
        <v>73</v>
      </c>
      <c r="B84" s="22" t="s">
        <v>82</v>
      </c>
      <c r="C84" s="22">
        <v>20</v>
      </c>
      <c r="D84" s="22">
        <v>488</v>
      </c>
      <c r="E84" s="22">
        <v>0</v>
      </c>
      <c r="F84" s="48">
        <v>10</v>
      </c>
      <c r="G84" s="24" t="s">
        <v>105</v>
      </c>
    </row>
    <row r="85" spans="1:8">
      <c r="A85" s="68">
        <v>74</v>
      </c>
      <c r="B85" s="22" t="s">
        <v>84</v>
      </c>
      <c r="C85" s="49">
        <v>19</v>
      </c>
      <c r="D85" s="25">
        <v>302</v>
      </c>
      <c r="E85" s="22">
        <v>0</v>
      </c>
      <c r="F85" s="48">
        <v>10</v>
      </c>
      <c r="G85" s="24" t="s">
        <v>83</v>
      </c>
    </row>
    <row r="86" spans="1:8">
      <c r="A86" s="68">
        <v>75</v>
      </c>
      <c r="B86" s="82" t="s">
        <v>103</v>
      </c>
      <c r="C86" s="24" t="s">
        <v>56</v>
      </c>
      <c r="D86" s="83">
        <v>7</v>
      </c>
      <c r="E86" s="22">
        <v>0</v>
      </c>
      <c r="F86" s="24">
        <v>5</v>
      </c>
      <c r="G86" s="84">
        <v>1046</v>
      </c>
    </row>
    <row r="87" spans="1:8">
      <c r="A87" s="68">
        <v>76</v>
      </c>
      <c r="B87" s="64" t="s">
        <v>104</v>
      </c>
      <c r="C87" s="24" t="s">
        <v>56</v>
      </c>
      <c r="D87" s="22">
        <v>2008</v>
      </c>
      <c r="E87" s="27">
        <v>0</v>
      </c>
      <c r="F87" s="24">
        <v>10</v>
      </c>
      <c r="G87" s="24" t="s">
        <v>111</v>
      </c>
    </row>
    <row r="88" spans="1:8">
      <c r="A88" s="68">
        <v>77</v>
      </c>
      <c r="B88" s="82" t="s">
        <v>118</v>
      </c>
      <c r="C88" s="24" t="s">
        <v>56</v>
      </c>
      <c r="D88" s="22">
        <v>45</v>
      </c>
      <c r="E88" s="27">
        <v>0</v>
      </c>
      <c r="F88" s="24">
        <v>10</v>
      </c>
      <c r="G88" s="84">
        <v>565</v>
      </c>
    </row>
    <row r="89" spans="1:8">
      <c r="A89" s="68">
        <v>78</v>
      </c>
      <c r="B89" s="85" t="s">
        <v>107</v>
      </c>
      <c r="C89" s="13" t="s">
        <v>56</v>
      </c>
      <c r="D89" s="22">
        <v>350</v>
      </c>
      <c r="E89" s="27">
        <v>0</v>
      </c>
      <c r="F89" s="13">
        <v>5</v>
      </c>
      <c r="G89" s="13" t="s">
        <v>108</v>
      </c>
    </row>
    <row r="90" spans="1:8" s="16" customFormat="1">
      <c r="A90" s="68">
        <v>79</v>
      </c>
      <c r="B90" s="22" t="s">
        <v>112</v>
      </c>
      <c r="C90" s="47" t="s">
        <v>56</v>
      </c>
      <c r="D90" s="22">
        <v>97</v>
      </c>
      <c r="E90" s="27">
        <v>0</v>
      </c>
      <c r="F90" s="24">
        <v>10</v>
      </c>
      <c r="G90" s="24">
        <v>679</v>
      </c>
    </row>
    <row r="91" spans="1:8">
      <c r="A91" s="68"/>
      <c r="B91" s="138" t="s">
        <v>6</v>
      </c>
      <c r="C91" s="139"/>
      <c r="D91" s="26">
        <f>SUM(D12:D90)</f>
        <v>19002</v>
      </c>
      <c r="E91" s="21">
        <f>SUM(E12:E79)</f>
        <v>78</v>
      </c>
      <c r="F91" s="140"/>
      <c r="G91" s="140"/>
    </row>
    <row r="92" spans="1:8">
      <c r="B92" s="18"/>
    </row>
  </sheetData>
  <mergeCells count="7">
    <mergeCell ref="B1:G1"/>
    <mergeCell ref="H51:K51"/>
    <mergeCell ref="B91:C91"/>
    <mergeCell ref="F91:G91"/>
    <mergeCell ref="A4:G4"/>
    <mergeCell ref="B9:C9"/>
    <mergeCell ref="A11:G11"/>
  </mergeCells>
  <pageMargins left="0.74803149606299213" right="0.15748031496062992" top="0.43307086614173229" bottom="0.43307086614173229" header="0.31496062992125984" footer="0.31496062992125984"/>
  <pageSetup paperSize="9" scale="92" orientation="portrait" r:id="rId1"/>
  <headerFooter>
    <oddFooter>Strona &amp;P</oddFooter>
  </headerFooter>
  <ignoredErrors>
    <ignoredError sqref="G6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K70"/>
  <sheetViews>
    <sheetView tabSelected="1" topLeftCell="A19" workbookViewId="0">
      <selection activeCell="I7" sqref="I7"/>
    </sheetView>
  </sheetViews>
  <sheetFormatPr defaultRowHeight="14.25"/>
  <cols>
    <col min="1" max="1" width="4" customWidth="1"/>
    <col min="2" max="2" width="21.875" customWidth="1"/>
  </cols>
  <sheetData>
    <row r="1" spans="1:11" ht="39.75" customHeight="1">
      <c r="A1" s="1"/>
      <c r="B1" s="144" t="s">
        <v>231</v>
      </c>
      <c r="C1" s="135"/>
      <c r="D1" s="135"/>
      <c r="E1" s="135"/>
      <c r="F1" s="135"/>
      <c r="G1" s="135"/>
    </row>
    <row r="2" spans="1:11" s="63" customFormat="1" ht="31.5">
      <c r="A2" s="31" t="s">
        <v>0</v>
      </c>
      <c r="B2" s="6" t="s">
        <v>1</v>
      </c>
      <c r="C2" s="30" t="s">
        <v>7</v>
      </c>
      <c r="D2" s="19" t="s">
        <v>2</v>
      </c>
      <c r="E2" s="19" t="s">
        <v>3</v>
      </c>
      <c r="F2" s="30" t="s">
        <v>4</v>
      </c>
      <c r="G2" s="30" t="s">
        <v>5</v>
      </c>
    </row>
    <row r="3" spans="1:11">
      <c r="A3" s="145" t="s">
        <v>138</v>
      </c>
      <c r="B3" s="145"/>
      <c r="C3" s="145"/>
      <c r="D3" s="145"/>
      <c r="E3" s="145"/>
      <c r="F3" s="145"/>
      <c r="G3" s="146"/>
    </row>
    <row r="4" spans="1:11">
      <c r="A4" s="91">
        <v>1</v>
      </c>
      <c r="B4" s="92" t="s">
        <v>139</v>
      </c>
      <c r="C4" s="93">
        <v>14</v>
      </c>
      <c r="D4" s="94">
        <v>159</v>
      </c>
      <c r="E4" s="95">
        <v>0</v>
      </c>
      <c r="F4" s="96">
        <v>5</v>
      </c>
      <c r="G4" s="66">
        <v>1057</v>
      </c>
    </row>
    <row r="5" spans="1:11" s="65" customFormat="1">
      <c r="A5" s="91">
        <v>2</v>
      </c>
      <c r="B5" s="92" t="s">
        <v>140</v>
      </c>
      <c r="C5" s="93">
        <v>26</v>
      </c>
      <c r="D5" s="94">
        <v>120</v>
      </c>
      <c r="E5" s="95">
        <v>0</v>
      </c>
      <c r="F5" s="96">
        <v>5</v>
      </c>
      <c r="G5" s="66">
        <v>1051</v>
      </c>
    </row>
    <row r="6" spans="1:11">
      <c r="A6" s="91">
        <v>3</v>
      </c>
      <c r="B6" s="70" t="s">
        <v>141</v>
      </c>
      <c r="C6" s="71">
        <v>41</v>
      </c>
      <c r="D6" s="73">
        <v>371</v>
      </c>
      <c r="E6" s="73">
        <v>0</v>
      </c>
      <c r="F6" s="74">
        <v>5</v>
      </c>
      <c r="G6" s="66" t="s">
        <v>142</v>
      </c>
    </row>
    <row r="7" spans="1:11">
      <c r="A7" s="91">
        <v>4</v>
      </c>
      <c r="B7" s="70" t="s">
        <v>143</v>
      </c>
      <c r="C7" s="71">
        <v>49</v>
      </c>
      <c r="D7" s="73">
        <v>30</v>
      </c>
      <c r="E7" s="73">
        <v>0</v>
      </c>
      <c r="F7" s="74">
        <v>5</v>
      </c>
      <c r="G7" s="66" t="s">
        <v>144</v>
      </c>
    </row>
    <row r="8" spans="1:11">
      <c r="A8" s="91">
        <v>5</v>
      </c>
      <c r="B8" s="70" t="s">
        <v>145</v>
      </c>
      <c r="C8" s="71">
        <v>50</v>
      </c>
      <c r="D8" s="73">
        <v>77</v>
      </c>
      <c r="E8" s="73">
        <v>0</v>
      </c>
      <c r="F8" s="74">
        <v>5</v>
      </c>
      <c r="G8" s="66">
        <v>1041</v>
      </c>
    </row>
    <row r="9" spans="1:11">
      <c r="A9" s="91">
        <v>6</v>
      </c>
      <c r="B9" s="70" t="s">
        <v>146</v>
      </c>
      <c r="C9" s="71">
        <v>51</v>
      </c>
      <c r="D9" s="73">
        <v>60</v>
      </c>
      <c r="E9" s="73">
        <v>0</v>
      </c>
      <c r="F9" s="74">
        <v>5</v>
      </c>
      <c r="G9" s="66">
        <v>854</v>
      </c>
    </row>
    <row r="10" spans="1:11">
      <c r="A10" s="91">
        <v>7</v>
      </c>
      <c r="B10" s="70" t="s">
        <v>147</v>
      </c>
      <c r="C10" s="71">
        <v>59</v>
      </c>
      <c r="D10" s="73">
        <v>78</v>
      </c>
      <c r="E10" s="73">
        <v>0</v>
      </c>
      <c r="F10" s="74">
        <v>5</v>
      </c>
      <c r="G10" s="66">
        <v>1107</v>
      </c>
    </row>
    <row r="11" spans="1:11">
      <c r="A11" s="91">
        <v>8</v>
      </c>
      <c r="B11" s="97" t="s">
        <v>148</v>
      </c>
      <c r="C11" s="73">
        <v>60</v>
      </c>
      <c r="D11" s="73">
        <v>111</v>
      </c>
      <c r="E11" s="73">
        <v>0</v>
      </c>
      <c r="F11" s="98">
        <v>5</v>
      </c>
      <c r="G11" s="86" t="s">
        <v>149</v>
      </c>
    </row>
    <row r="12" spans="1:11">
      <c r="A12" s="91">
        <v>9</v>
      </c>
      <c r="B12" s="70" t="s">
        <v>150</v>
      </c>
      <c r="C12" s="71">
        <v>64</v>
      </c>
      <c r="D12" s="73">
        <v>87</v>
      </c>
      <c r="E12" s="73">
        <v>0</v>
      </c>
      <c r="F12" s="74">
        <v>5</v>
      </c>
      <c r="G12" s="66" t="s">
        <v>151</v>
      </c>
      <c r="K12" s="65"/>
    </row>
    <row r="13" spans="1:11">
      <c r="A13" s="91">
        <v>10</v>
      </c>
      <c r="B13" s="70" t="s">
        <v>152</v>
      </c>
      <c r="C13" s="71">
        <v>66</v>
      </c>
      <c r="D13" s="73">
        <v>86</v>
      </c>
      <c r="E13" s="73">
        <v>0</v>
      </c>
      <c r="F13" s="74">
        <v>5</v>
      </c>
      <c r="G13" s="66" t="s">
        <v>153</v>
      </c>
    </row>
    <row r="14" spans="1:11">
      <c r="A14" s="91">
        <v>11</v>
      </c>
      <c r="B14" s="70" t="s">
        <v>154</v>
      </c>
      <c r="C14" s="71">
        <v>76</v>
      </c>
      <c r="D14" s="73">
        <v>30</v>
      </c>
      <c r="E14" s="73">
        <v>0</v>
      </c>
      <c r="F14" s="74">
        <v>5</v>
      </c>
      <c r="G14" s="66">
        <v>1162</v>
      </c>
    </row>
    <row r="15" spans="1:11">
      <c r="A15" s="91">
        <v>12</v>
      </c>
      <c r="B15" s="70" t="s">
        <v>155</v>
      </c>
      <c r="C15" s="71">
        <v>77</v>
      </c>
      <c r="D15" s="72">
        <v>77</v>
      </c>
      <c r="E15" s="73">
        <v>0</v>
      </c>
      <c r="F15" s="74">
        <v>5</v>
      </c>
      <c r="G15" s="66" t="s">
        <v>156</v>
      </c>
    </row>
    <row r="16" spans="1:11">
      <c r="A16" s="91">
        <v>13</v>
      </c>
      <c r="B16" s="70" t="s">
        <v>157</v>
      </c>
      <c r="C16" s="71">
        <v>83</v>
      </c>
      <c r="D16" s="72">
        <v>118</v>
      </c>
      <c r="E16" s="73">
        <v>0</v>
      </c>
      <c r="F16" s="74">
        <v>5</v>
      </c>
      <c r="G16" s="66" t="s">
        <v>158</v>
      </c>
    </row>
    <row r="17" spans="1:8" s="65" customFormat="1">
      <c r="A17" s="91">
        <v>14</v>
      </c>
      <c r="B17" s="70" t="s">
        <v>159</v>
      </c>
      <c r="C17" s="71">
        <v>86</v>
      </c>
      <c r="D17" s="72">
        <v>0</v>
      </c>
      <c r="E17" s="98">
        <v>20</v>
      </c>
      <c r="F17" s="74">
        <v>5</v>
      </c>
      <c r="G17" s="66" t="s">
        <v>160</v>
      </c>
    </row>
    <row r="18" spans="1:8">
      <c r="A18" s="91">
        <v>15</v>
      </c>
      <c r="B18" s="70" t="s">
        <v>161</v>
      </c>
      <c r="C18" s="71">
        <v>645</v>
      </c>
      <c r="D18" s="73">
        <v>65</v>
      </c>
      <c r="E18" s="98">
        <v>0</v>
      </c>
      <c r="F18" s="74">
        <v>6</v>
      </c>
      <c r="G18" s="66" t="s">
        <v>162</v>
      </c>
    </row>
    <row r="19" spans="1:8">
      <c r="A19" s="91">
        <v>16</v>
      </c>
      <c r="B19" s="70" t="s">
        <v>163</v>
      </c>
      <c r="C19" s="71">
        <v>646</v>
      </c>
      <c r="D19" s="73">
        <v>78</v>
      </c>
      <c r="E19" s="73">
        <v>0</v>
      </c>
      <c r="F19" s="74">
        <v>6</v>
      </c>
      <c r="G19" s="66" t="s">
        <v>162</v>
      </c>
    </row>
    <row r="20" spans="1:8">
      <c r="A20" s="91">
        <v>17</v>
      </c>
      <c r="B20" s="70" t="s">
        <v>164</v>
      </c>
      <c r="C20" s="71">
        <v>691</v>
      </c>
      <c r="D20" s="73">
        <v>25</v>
      </c>
      <c r="E20" s="73">
        <v>0</v>
      </c>
      <c r="F20" s="74">
        <v>6</v>
      </c>
      <c r="G20" s="66">
        <v>691</v>
      </c>
    </row>
    <row r="21" spans="1:8">
      <c r="A21" s="91">
        <v>18</v>
      </c>
      <c r="B21" s="70" t="s">
        <v>165</v>
      </c>
      <c r="C21" s="71">
        <v>701</v>
      </c>
      <c r="D21" s="73">
        <v>97</v>
      </c>
      <c r="E21" s="73">
        <v>0</v>
      </c>
      <c r="F21" s="74">
        <v>6</v>
      </c>
      <c r="G21" s="66" t="s">
        <v>166</v>
      </c>
    </row>
    <row r="22" spans="1:8">
      <c r="A22" s="91">
        <v>19</v>
      </c>
      <c r="B22" s="99" t="s">
        <v>167</v>
      </c>
      <c r="C22" s="100">
        <v>726</v>
      </c>
      <c r="D22" s="101">
        <v>257</v>
      </c>
      <c r="E22" s="101">
        <v>0</v>
      </c>
      <c r="F22" s="102">
        <v>6</v>
      </c>
      <c r="G22" s="66">
        <v>666</v>
      </c>
    </row>
    <row r="23" spans="1:8">
      <c r="A23" s="91">
        <v>20</v>
      </c>
      <c r="B23" s="53" t="s">
        <v>168</v>
      </c>
      <c r="C23" s="22">
        <v>746</v>
      </c>
      <c r="D23" s="22">
        <v>33</v>
      </c>
      <c r="E23" s="22">
        <v>0</v>
      </c>
      <c r="F23" s="24">
        <v>1</v>
      </c>
      <c r="G23" s="24" t="s">
        <v>169</v>
      </c>
    </row>
    <row r="24" spans="1:8">
      <c r="A24" s="91">
        <v>21</v>
      </c>
      <c r="B24" s="68" t="s">
        <v>170</v>
      </c>
      <c r="C24" s="66">
        <v>727</v>
      </c>
      <c r="D24" s="103">
        <v>145</v>
      </c>
      <c r="E24" s="86">
        <v>0</v>
      </c>
      <c r="F24" s="87">
        <v>6</v>
      </c>
      <c r="G24" s="66">
        <v>665</v>
      </c>
    </row>
    <row r="25" spans="1:8" s="65" customFormat="1">
      <c r="A25" s="91">
        <v>22</v>
      </c>
      <c r="B25" s="68" t="s">
        <v>171</v>
      </c>
      <c r="C25" s="66">
        <v>742</v>
      </c>
      <c r="D25" s="103">
        <v>60</v>
      </c>
      <c r="E25" s="86">
        <v>0</v>
      </c>
      <c r="F25" s="87">
        <v>6</v>
      </c>
      <c r="G25" s="66" t="s">
        <v>128</v>
      </c>
    </row>
    <row r="26" spans="1:8">
      <c r="A26" s="68"/>
      <c r="B26" s="142" t="s">
        <v>6</v>
      </c>
      <c r="C26" s="142"/>
      <c r="D26" s="104">
        <f>SUM(D4:D25)</f>
        <v>2164</v>
      </c>
      <c r="E26" s="105">
        <f>SUM(E4:E25)</f>
        <v>20</v>
      </c>
      <c r="F26" s="66"/>
      <c r="G26" s="66"/>
    </row>
    <row r="27" spans="1:8">
      <c r="A27" s="89"/>
      <c r="B27" s="37"/>
      <c r="C27" s="37"/>
      <c r="D27" s="106"/>
      <c r="E27" s="107"/>
      <c r="F27" s="90"/>
      <c r="G27" s="108"/>
    </row>
    <row r="28" spans="1:8">
      <c r="A28" s="147" t="s">
        <v>172</v>
      </c>
      <c r="B28" s="147"/>
      <c r="C28" s="147"/>
      <c r="D28" s="147"/>
      <c r="E28" s="147"/>
      <c r="F28" s="147"/>
      <c r="G28" s="148"/>
    </row>
    <row r="29" spans="1:8">
      <c r="A29" s="69">
        <v>1</v>
      </c>
      <c r="B29" s="69" t="s">
        <v>173</v>
      </c>
      <c r="C29" s="86">
        <v>590</v>
      </c>
      <c r="D29" s="86">
        <v>47</v>
      </c>
      <c r="E29" s="86">
        <v>0</v>
      </c>
      <c r="F29" s="88">
        <v>10</v>
      </c>
      <c r="G29" s="109" t="s">
        <v>174</v>
      </c>
      <c r="H29" s="75"/>
    </row>
    <row r="30" spans="1:8">
      <c r="A30" s="69">
        <v>2</v>
      </c>
      <c r="B30" s="110" t="s">
        <v>175</v>
      </c>
      <c r="C30" s="57">
        <v>616</v>
      </c>
      <c r="D30" s="111">
        <v>138</v>
      </c>
      <c r="E30" s="57">
        <v>0</v>
      </c>
      <c r="F30" s="112">
        <v>1</v>
      </c>
      <c r="G30" s="109">
        <v>491</v>
      </c>
      <c r="H30" s="76"/>
    </row>
    <row r="31" spans="1:8">
      <c r="A31" s="69">
        <v>3</v>
      </c>
      <c r="B31" s="113" t="s">
        <v>176</v>
      </c>
      <c r="C31" s="114">
        <v>617</v>
      </c>
      <c r="D31" s="115">
        <v>132</v>
      </c>
      <c r="E31" s="114">
        <v>0</v>
      </c>
      <c r="F31" s="116">
        <v>1</v>
      </c>
      <c r="G31" s="109">
        <v>491</v>
      </c>
      <c r="H31" s="76"/>
    </row>
    <row r="32" spans="1:8" ht="25.5">
      <c r="A32" s="69">
        <v>4</v>
      </c>
      <c r="B32" s="117" t="s">
        <v>177</v>
      </c>
      <c r="C32" s="118">
        <v>618</v>
      </c>
      <c r="D32" s="119">
        <v>280</v>
      </c>
      <c r="E32" s="118">
        <v>0</v>
      </c>
      <c r="F32" s="120">
        <v>1</v>
      </c>
      <c r="G32" s="109">
        <v>491</v>
      </c>
      <c r="H32" s="76"/>
    </row>
    <row r="33" spans="1:8">
      <c r="A33" s="69">
        <v>5</v>
      </c>
      <c r="B33" s="117" t="s">
        <v>178</v>
      </c>
      <c r="C33" s="118">
        <v>619</v>
      </c>
      <c r="D33" s="118">
        <v>32</v>
      </c>
      <c r="E33" s="118">
        <v>0</v>
      </c>
      <c r="F33" s="120">
        <v>1</v>
      </c>
      <c r="G33" s="109">
        <v>487</v>
      </c>
      <c r="H33" s="77"/>
    </row>
    <row r="34" spans="1:8">
      <c r="A34" s="69">
        <v>6</v>
      </c>
      <c r="B34" s="117" t="s">
        <v>179</v>
      </c>
      <c r="C34" s="118">
        <v>620</v>
      </c>
      <c r="D34" s="118">
        <v>45</v>
      </c>
      <c r="E34" s="118">
        <v>0</v>
      </c>
      <c r="F34" s="120">
        <v>1</v>
      </c>
      <c r="G34" s="109">
        <v>487</v>
      </c>
    </row>
    <row r="35" spans="1:8">
      <c r="A35" s="69">
        <v>7</v>
      </c>
      <c r="B35" s="117" t="s">
        <v>180</v>
      </c>
      <c r="C35" s="118">
        <v>621</v>
      </c>
      <c r="D35" s="121">
        <v>690</v>
      </c>
      <c r="E35" s="118">
        <v>0</v>
      </c>
      <c r="F35" s="120">
        <v>1</v>
      </c>
      <c r="G35" s="109" t="s">
        <v>181</v>
      </c>
    </row>
    <row r="36" spans="1:8">
      <c r="A36" s="69">
        <v>8</v>
      </c>
      <c r="B36" s="117" t="s">
        <v>182</v>
      </c>
      <c r="C36" s="118">
        <v>632</v>
      </c>
      <c r="D36" s="118">
        <v>90</v>
      </c>
      <c r="E36" s="118">
        <v>0</v>
      </c>
      <c r="F36" s="120">
        <v>1</v>
      </c>
      <c r="G36" s="109" t="s">
        <v>183</v>
      </c>
    </row>
    <row r="37" spans="1:8">
      <c r="A37" s="69">
        <v>9</v>
      </c>
      <c r="B37" s="117" t="s">
        <v>184</v>
      </c>
      <c r="C37" s="118">
        <v>643</v>
      </c>
      <c r="D37" s="118">
        <v>58</v>
      </c>
      <c r="E37" s="118">
        <v>0</v>
      </c>
      <c r="F37" s="120">
        <v>1</v>
      </c>
      <c r="G37" s="109" t="s">
        <v>185</v>
      </c>
      <c r="H37" s="65"/>
    </row>
    <row r="38" spans="1:8">
      <c r="A38" s="69">
        <v>10</v>
      </c>
      <c r="B38" s="117" t="s">
        <v>186</v>
      </c>
      <c r="C38" s="118">
        <v>665</v>
      </c>
      <c r="D38" s="118">
        <v>107</v>
      </c>
      <c r="E38" s="118">
        <v>0</v>
      </c>
      <c r="F38" s="120">
        <v>1</v>
      </c>
      <c r="G38" s="109">
        <v>487</v>
      </c>
    </row>
    <row r="39" spans="1:8" ht="14.25" customHeight="1">
      <c r="A39" s="69">
        <v>11</v>
      </c>
      <c r="B39" s="117" t="s">
        <v>187</v>
      </c>
      <c r="C39" s="118">
        <v>754</v>
      </c>
      <c r="D39" s="118">
        <v>567</v>
      </c>
      <c r="E39" s="118">
        <v>0</v>
      </c>
      <c r="F39" s="120">
        <v>1</v>
      </c>
      <c r="G39" s="109">
        <v>506</v>
      </c>
    </row>
    <row r="40" spans="1:8">
      <c r="A40" s="69">
        <v>12</v>
      </c>
      <c r="B40" s="117" t="s">
        <v>188</v>
      </c>
      <c r="C40" s="118">
        <v>855</v>
      </c>
      <c r="D40" s="118">
        <v>120</v>
      </c>
      <c r="E40" s="118">
        <v>56</v>
      </c>
      <c r="F40" s="120">
        <v>6</v>
      </c>
      <c r="G40" s="109">
        <v>713</v>
      </c>
    </row>
    <row r="41" spans="1:8">
      <c r="A41" s="69">
        <v>13</v>
      </c>
      <c r="B41" s="117" t="s">
        <v>189</v>
      </c>
      <c r="C41" s="118">
        <v>563</v>
      </c>
      <c r="D41" s="118">
        <v>240</v>
      </c>
      <c r="E41" s="118">
        <v>0</v>
      </c>
      <c r="F41" s="120">
        <v>6</v>
      </c>
      <c r="G41" s="109">
        <v>620</v>
      </c>
    </row>
    <row r="42" spans="1:8">
      <c r="A42" s="69">
        <v>14</v>
      </c>
      <c r="B42" s="117" t="s">
        <v>190</v>
      </c>
      <c r="C42" s="118">
        <v>566</v>
      </c>
      <c r="D42" s="118">
        <v>220</v>
      </c>
      <c r="E42" s="118">
        <v>0</v>
      </c>
      <c r="F42" s="120">
        <v>6</v>
      </c>
      <c r="G42" s="109">
        <v>463</v>
      </c>
    </row>
    <row r="43" spans="1:8">
      <c r="A43" s="69">
        <v>15</v>
      </c>
      <c r="B43" s="117" t="s">
        <v>191</v>
      </c>
      <c r="C43" s="118">
        <v>569</v>
      </c>
      <c r="D43" s="118">
        <v>169</v>
      </c>
      <c r="E43" s="118">
        <v>0</v>
      </c>
      <c r="F43" s="120">
        <v>6</v>
      </c>
      <c r="G43" s="109" t="s">
        <v>192</v>
      </c>
    </row>
    <row r="44" spans="1:8">
      <c r="A44" s="69">
        <v>16</v>
      </c>
      <c r="B44" s="122" t="s">
        <v>193</v>
      </c>
      <c r="C44" s="73">
        <v>820</v>
      </c>
      <c r="D44" s="73">
        <v>109</v>
      </c>
      <c r="E44" s="73">
        <v>20</v>
      </c>
      <c r="F44" s="120">
        <v>6</v>
      </c>
      <c r="G44" s="109">
        <v>626</v>
      </c>
    </row>
    <row r="45" spans="1:8">
      <c r="A45" s="69">
        <v>17</v>
      </c>
      <c r="B45" s="117" t="s">
        <v>194</v>
      </c>
      <c r="C45" s="118">
        <v>641</v>
      </c>
      <c r="D45" s="118">
        <v>160</v>
      </c>
      <c r="E45" s="118">
        <v>8</v>
      </c>
      <c r="F45" s="120">
        <v>6</v>
      </c>
      <c r="G45" s="109">
        <v>625</v>
      </c>
    </row>
    <row r="46" spans="1:8">
      <c r="A46" s="69">
        <v>18</v>
      </c>
      <c r="B46" s="117" t="s">
        <v>195</v>
      </c>
      <c r="C46" s="118">
        <v>644</v>
      </c>
      <c r="D46" s="118">
        <v>50</v>
      </c>
      <c r="E46" s="118">
        <v>0</v>
      </c>
      <c r="F46" s="120">
        <v>6</v>
      </c>
      <c r="G46" s="109">
        <v>652</v>
      </c>
    </row>
    <row r="47" spans="1:8">
      <c r="A47" s="69">
        <v>19</v>
      </c>
      <c r="B47" s="117" t="s">
        <v>196</v>
      </c>
      <c r="C47" s="118">
        <v>655</v>
      </c>
      <c r="D47" s="118">
        <v>230</v>
      </c>
      <c r="E47" s="118">
        <v>0</v>
      </c>
      <c r="F47" s="120">
        <v>6</v>
      </c>
      <c r="G47" s="109">
        <v>620</v>
      </c>
    </row>
    <row r="48" spans="1:8">
      <c r="A48" s="69">
        <v>20</v>
      </c>
      <c r="B48" s="117" t="s">
        <v>197</v>
      </c>
      <c r="C48" s="118">
        <v>912</v>
      </c>
      <c r="D48" s="118">
        <v>406</v>
      </c>
      <c r="E48" s="118">
        <v>0</v>
      </c>
      <c r="F48" s="120">
        <v>6</v>
      </c>
      <c r="G48" s="109" t="s">
        <v>198</v>
      </c>
    </row>
    <row r="49" spans="1:8">
      <c r="A49" s="69">
        <v>21</v>
      </c>
      <c r="B49" s="123" t="s">
        <v>199</v>
      </c>
      <c r="C49" s="73">
        <v>860</v>
      </c>
      <c r="D49" s="73">
        <v>158</v>
      </c>
      <c r="E49" s="73">
        <v>40</v>
      </c>
      <c r="F49" s="120">
        <v>6</v>
      </c>
      <c r="G49" s="109" t="s">
        <v>200</v>
      </c>
      <c r="H49" s="65"/>
    </row>
    <row r="50" spans="1:8">
      <c r="A50" s="69">
        <v>22</v>
      </c>
      <c r="B50" s="117" t="s">
        <v>201</v>
      </c>
      <c r="C50" s="118">
        <v>692</v>
      </c>
      <c r="D50" s="118">
        <v>204</v>
      </c>
      <c r="E50" s="118">
        <v>0</v>
      </c>
      <c r="F50" s="120">
        <v>6</v>
      </c>
      <c r="G50" s="109" t="s">
        <v>202</v>
      </c>
    </row>
    <row r="51" spans="1:8" s="65" customFormat="1">
      <c r="A51" s="69">
        <v>23</v>
      </c>
      <c r="B51" s="117" t="s">
        <v>203</v>
      </c>
      <c r="C51" s="118">
        <v>902</v>
      </c>
      <c r="D51" s="118">
        <v>23</v>
      </c>
      <c r="E51" s="118">
        <v>7</v>
      </c>
      <c r="F51" s="120">
        <v>6</v>
      </c>
      <c r="G51" s="109" t="s">
        <v>204</v>
      </c>
    </row>
    <row r="52" spans="1:8">
      <c r="A52" s="69">
        <v>24</v>
      </c>
      <c r="B52" s="122" t="s">
        <v>205</v>
      </c>
      <c r="C52" s="73">
        <v>699</v>
      </c>
      <c r="D52" s="73">
        <v>105</v>
      </c>
      <c r="E52" s="73">
        <v>8</v>
      </c>
      <c r="F52" s="120">
        <v>6</v>
      </c>
      <c r="G52" s="109" t="s">
        <v>206</v>
      </c>
    </row>
    <row r="53" spans="1:8">
      <c r="A53" s="69">
        <v>25</v>
      </c>
      <c r="B53" s="117" t="s">
        <v>207</v>
      </c>
      <c r="C53" s="118">
        <v>683</v>
      </c>
      <c r="D53" s="118">
        <v>193</v>
      </c>
      <c r="E53" s="118">
        <v>0</v>
      </c>
      <c r="F53" s="120">
        <v>6</v>
      </c>
      <c r="G53" s="109" t="s">
        <v>208</v>
      </c>
    </row>
    <row r="54" spans="1:8" ht="13.5" customHeight="1">
      <c r="A54" s="69">
        <v>26</v>
      </c>
      <c r="B54" s="117" t="s">
        <v>209</v>
      </c>
      <c r="C54" s="118">
        <v>704</v>
      </c>
      <c r="D54" s="118">
        <v>142</v>
      </c>
      <c r="E54" s="118">
        <v>0</v>
      </c>
      <c r="F54" s="120">
        <v>6</v>
      </c>
      <c r="G54" s="124">
        <v>435.15</v>
      </c>
      <c r="H54" s="78"/>
    </row>
    <row r="55" spans="1:8" ht="38.25">
      <c r="A55" s="69">
        <v>27</v>
      </c>
      <c r="B55" s="123" t="s">
        <v>210</v>
      </c>
      <c r="C55" s="73">
        <v>708</v>
      </c>
      <c r="D55" s="73">
        <v>245</v>
      </c>
      <c r="E55" s="73">
        <v>0</v>
      </c>
      <c r="F55" s="98">
        <v>6</v>
      </c>
      <c r="G55" s="125" t="s">
        <v>211</v>
      </c>
    </row>
    <row r="56" spans="1:8">
      <c r="A56" s="69">
        <v>28</v>
      </c>
      <c r="B56" s="117" t="s">
        <v>212</v>
      </c>
      <c r="C56" s="118">
        <v>275</v>
      </c>
      <c r="D56" s="118">
        <v>42</v>
      </c>
      <c r="E56" s="118">
        <v>0</v>
      </c>
      <c r="F56" s="120">
        <v>10</v>
      </c>
      <c r="G56" s="109">
        <v>563</v>
      </c>
    </row>
    <row r="57" spans="1:8" ht="15">
      <c r="A57" s="69">
        <v>29</v>
      </c>
      <c r="B57" s="117" t="s">
        <v>213</v>
      </c>
      <c r="C57" s="118">
        <v>278</v>
      </c>
      <c r="D57" s="118">
        <v>85</v>
      </c>
      <c r="E57" s="118">
        <v>0</v>
      </c>
      <c r="F57" s="120">
        <v>10</v>
      </c>
      <c r="G57" s="109" t="s">
        <v>214</v>
      </c>
      <c r="H57" s="79"/>
    </row>
    <row r="58" spans="1:8" ht="15">
      <c r="A58" s="69">
        <v>30</v>
      </c>
      <c r="B58" s="117" t="s">
        <v>215</v>
      </c>
      <c r="C58" s="118">
        <v>279</v>
      </c>
      <c r="D58" s="118">
        <v>85</v>
      </c>
      <c r="E58" s="118">
        <v>0</v>
      </c>
      <c r="F58" s="120">
        <v>10</v>
      </c>
      <c r="G58" s="109" t="s">
        <v>214</v>
      </c>
      <c r="H58" s="79"/>
    </row>
    <row r="59" spans="1:8" ht="15">
      <c r="A59" s="69">
        <v>31</v>
      </c>
      <c r="B59" s="117" t="s">
        <v>216</v>
      </c>
      <c r="C59" s="118">
        <v>282</v>
      </c>
      <c r="D59" s="118">
        <v>20</v>
      </c>
      <c r="E59" s="118">
        <v>0</v>
      </c>
      <c r="F59" s="120">
        <v>10</v>
      </c>
      <c r="G59" s="109">
        <v>695</v>
      </c>
      <c r="H59" s="79"/>
    </row>
    <row r="60" spans="1:8" ht="15">
      <c r="A60" s="69">
        <v>32</v>
      </c>
      <c r="B60" s="117" t="s">
        <v>217</v>
      </c>
      <c r="C60" s="118">
        <v>283</v>
      </c>
      <c r="D60" s="118">
        <v>47</v>
      </c>
      <c r="E60" s="118">
        <v>0</v>
      </c>
      <c r="F60" s="120">
        <v>10</v>
      </c>
      <c r="G60" s="109">
        <v>694</v>
      </c>
      <c r="H60" s="80"/>
    </row>
    <row r="61" spans="1:8" ht="15">
      <c r="A61" s="69">
        <v>33</v>
      </c>
      <c r="B61" s="123" t="s">
        <v>218</v>
      </c>
      <c r="C61" s="73">
        <v>284</v>
      </c>
      <c r="D61" s="73">
        <v>20</v>
      </c>
      <c r="E61" s="73">
        <v>0</v>
      </c>
      <c r="F61" s="120">
        <v>10</v>
      </c>
      <c r="G61" s="109">
        <v>693</v>
      </c>
      <c r="H61" s="80"/>
    </row>
    <row r="62" spans="1:8" ht="15">
      <c r="A62" s="69">
        <v>34</v>
      </c>
      <c r="B62" s="117" t="s">
        <v>219</v>
      </c>
      <c r="C62" s="118">
        <v>260</v>
      </c>
      <c r="D62" s="118">
        <v>282</v>
      </c>
      <c r="E62" s="118">
        <v>0</v>
      </c>
      <c r="F62" s="120">
        <v>10</v>
      </c>
      <c r="G62" s="109" t="s">
        <v>220</v>
      </c>
      <c r="H62" s="80"/>
    </row>
    <row r="63" spans="1:8" ht="15">
      <c r="A63" s="69">
        <v>35</v>
      </c>
      <c r="B63" s="117" t="s">
        <v>221</v>
      </c>
      <c r="C63" s="118">
        <v>262</v>
      </c>
      <c r="D63" s="118">
        <v>511</v>
      </c>
      <c r="E63" s="118">
        <v>0</v>
      </c>
      <c r="F63" s="120">
        <v>10</v>
      </c>
      <c r="G63" s="109" t="s">
        <v>222</v>
      </c>
      <c r="H63" s="80"/>
    </row>
    <row r="64" spans="1:8" ht="15">
      <c r="A64" s="69">
        <v>36</v>
      </c>
      <c r="B64" s="117" t="s">
        <v>223</v>
      </c>
      <c r="C64" s="118">
        <v>242</v>
      </c>
      <c r="D64" s="118">
        <v>480</v>
      </c>
      <c r="E64" s="118">
        <v>0</v>
      </c>
      <c r="F64" s="120">
        <v>10</v>
      </c>
      <c r="G64" s="109">
        <v>702</v>
      </c>
      <c r="H64" s="81"/>
    </row>
    <row r="65" spans="1:8" ht="15">
      <c r="A65" s="69">
        <v>37</v>
      </c>
      <c r="B65" s="117" t="s">
        <v>224</v>
      </c>
      <c r="C65" s="118">
        <v>318</v>
      </c>
      <c r="D65" s="118">
        <v>286</v>
      </c>
      <c r="E65" s="118">
        <v>0</v>
      </c>
      <c r="F65" s="120">
        <v>10</v>
      </c>
      <c r="G65" s="109">
        <v>701</v>
      </c>
      <c r="H65" s="79"/>
    </row>
    <row r="66" spans="1:8" ht="15">
      <c r="A66" s="69">
        <v>38</v>
      </c>
      <c r="B66" s="126" t="s">
        <v>225</v>
      </c>
      <c r="C66" s="127">
        <v>250</v>
      </c>
      <c r="D66" s="127">
        <v>183</v>
      </c>
      <c r="E66" s="127">
        <v>0</v>
      </c>
      <c r="F66" s="128">
        <v>10</v>
      </c>
      <c r="G66" s="109" t="s">
        <v>226</v>
      </c>
      <c r="H66" s="80"/>
    </row>
    <row r="67" spans="1:8">
      <c r="A67" s="69">
        <v>39</v>
      </c>
      <c r="B67" s="129" t="s">
        <v>227</v>
      </c>
      <c r="C67" s="57">
        <v>24</v>
      </c>
      <c r="D67" s="57">
        <v>190</v>
      </c>
      <c r="E67" s="57">
        <v>0</v>
      </c>
      <c r="F67" s="112">
        <v>10</v>
      </c>
      <c r="G67" s="130" t="s">
        <v>228</v>
      </c>
    </row>
    <row r="68" spans="1:8">
      <c r="A68" s="69"/>
      <c r="B68" s="149" t="s">
        <v>6</v>
      </c>
      <c r="C68" s="150"/>
      <c r="D68" s="131">
        <f>SUM(D29:D67)</f>
        <v>7191</v>
      </c>
      <c r="E68" s="132">
        <f>SUM(E29:E67)</f>
        <v>139</v>
      </c>
      <c r="F68" s="133"/>
      <c r="G68" s="133"/>
    </row>
    <row r="69" spans="1:8">
      <c r="A69" s="67"/>
      <c r="B69" s="67"/>
      <c r="C69" s="67"/>
      <c r="D69" s="67"/>
      <c r="E69" s="67"/>
      <c r="F69" s="67"/>
      <c r="G69" s="67"/>
    </row>
    <row r="70" spans="1:8">
      <c r="A70" s="67"/>
      <c r="B70" s="134"/>
      <c r="C70" s="67"/>
      <c r="D70" s="67"/>
      <c r="E70" s="67"/>
      <c r="F70" s="67"/>
      <c r="G70" s="67"/>
    </row>
  </sheetData>
  <mergeCells count="5">
    <mergeCell ref="B1:G1"/>
    <mergeCell ref="A3:G3"/>
    <mergeCell ref="B26:C26"/>
    <mergeCell ref="A28:G28"/>
    <mergeCell ref="B68:C6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zad. 1 tbs i gmina</vt:lpstr>
      <vt:lpstr>zad.1 ws Ea i Ew</vt:lpstr>
    </vt:vector>
  </TitlesOfParts>
  <Company>stbs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imilek</dc:creator>
  <cp:lastModifiedBy>Iwona Roznowska</cp:lastModifiedBy>
  <cp:lastPrinted>2025-02-04T10:23:58Z</cp:lastPrinted>
  <dcterms:created xsi:type="dcterms:W3CDTF">2014-03-05T14:45:26Z</dcterms:created>
  <dcterms:modified xsi:type="dcterms:W3CDTF">2025-02-04T10:24:02Z</dcterms:modified>
</cp:coreProperties>
</file>