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przedmiar na 2 lata" sheetId="1" r:id="rId1"/>
    <sheet name="Arkusz2" sheetId="2" state="hidden" r:id="rId2"/>
    <sheet name="Arkusz3" sheetId="3" state="hidden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<sst xmlns="http://schemas.openxmlformats.org/spreadsheetml/2006/main" count="56" uniqueCount="56">
  <si>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Oczyszczenie i malowanie słupków pod znaki drogowe farbą w kolorze szarym oraz słupków przeszkodowych farba w kolorze białym i czerwonym [szt]</t>
  </si>
  <si>
    <t>Mycie słupków [szt]</t>
  </si>
  <si>
    <t>Mycie znaków [szt]</t>
  </si>
  <si>
    <t>Dostawa tabliczek z nazwami ulic wraz z montażem [m2]</t>
  </si>
  <si>
    <t>Wykonanie i dostawa znaków drogowych, tablic i tabliczek z nazwami ulic, na zdemontowanym oznakowaniu, [m2]</t>
  </si>
  <si>
    <t>Montaż znaku na słupku wraz z demontażem starego znaku [szt]</t>
  </si>
  <si>
    <t>Montaż lub demontaż słupka [szt]</t>
  </si>
  <si>
    <t>Cena jednostkowa netto (zł)</t>
  </si>
  <si>
    <t>Asortyment</t>
  </si>
  <si>
    <t>LP.</t>
  </si>
  <si>
    <t>Dostawa znaku typu B C 600 mm I generacji wraz z mocowaniem  [szt]</t>
  </si>
  <si>
    <t>Dostawa znaku typu B C 600 mm II generacji wraz z mocowaniem  [szt]</t>
  </si>
  <si>
    <t>Dostawa znaku typu D 600x600 mm I generacji wraz z mocowaniem [szt]</t>
  </si>
  <si>
    <t>Dostawa znaku typu D 600x600 mm II generacji wraz z mocowaniem [szt]</t>
  </si>
  <si>
    <t>Dostawa znaku typu D 600x750 mm I generacji wraz z mocowaniem [szl.]</t>
  </si>
  <si>
    <t>Dostawa znaku typu D 600x750 mm II generacji wraz z mocowaniem [szl.]</t>
  </si>
  <si>
    <t>Dostawa znaku typu D  600x900 mm I generacji wraz z mocowaniem [szt]</t>
  </si>
  <si>
    <t>Dostawa znaku typu D  600x900 mm II generacji wraz z mocowaniem [szt]</t>
  </si>
  <si>
    <t>Dostawa słupków drogowych fi 70/3,2mm [mb]</t>
  </si>
  <si>
    <t>Bariera energochłonna łukowa SP-4/01 wraz z montażem. Słupek Sigma co 1m [mb]</t>
  </si>
  <si>
    <t>Słupek U-12c biało czerwony z deklem spawanym</t>
  </si>
  <si>
    <t xml:space="preserve">Próg zwalniający wyspowy z kostki betonowej czerwonej gr. 8 cm wraz z zabezpieczeniem robót na czas budowy - wprowadzenie oznakowania tymczasowego[m2] </t>
  </si>
  <si>
    <t>Próg zwalniający  z kostki betonowej czerwonej gr. 8 cm wraz z zabezpieczeniem robót na czas budowy - wprowadzenie oznakowania tymczasowego [m2]</t>
  </si>
  <si>
    <t>Montaż pylonu U-5b [szt]</t>
  </si>
  <si>
    <t>Dostawa znaku typu A 750 mm I generacji z mocowaniem [szt]</t>
  </si>
  <si>
    <t>Dostawa znaku typu A 750 mm II generacji z mocowaniem [szt]</t>
  </si>
  <si>
    <t>Dostawa znaku typu A 900 mm II generacji z mocowaniem [szt]</t>
  </si>
  <si>
    <t>Dostawa znaku zespolonego D-6+T-27 III generacji wraz z mocowaniem [szt]</t>
  </si>
  <si>
    <t>Dostawa pozostałych znaków i tablic II generacji wraz z montażem [m2]</t>
  </si>
  <si>
    <t>Montaż znaku aktywnego typu B-20 zasilanego solarnie [kpl]</t>
  </si>
  <si>
    <t>Dostawa znaku typu T, E, F II generacji wraz z montażem[m2]</t>
  </si>
  <si>
    <t>Oznakowanie poziome [m2] masą chemoutwardzalną na gładko</t>
  </si>
  <si>
    <t>Oznakowanie poziome [m2] masą chemoutwardzalną kolorową na gładko</t>
  </si>
  <si>
    <t>Oznakowanie poziome [m2] masą termoplastyczną</t>
  </si>
  <si>
    <t>Oznakowanie poziome [m2] masą termoplastyczną kolorową</t>
  </si>
  <si>
    <t>Dostawa znaku typ B-43,B-44 900x900 mm II generacji wraz z mocowaniem [szt]</t>
  </si>
  <si>
    <t>Krawężniki betonowe wystające o wymiarach 15x30x100 cm na podsypce cementowo-piaskowej [m]</t>
  </si>
  <si>
    <t>Ława betonowa C12/15 pod krawężnik  [m3]</t>
  </si>
  <si>
    <t>Ilość</t>
  </si>
  <si>
    <t>Dostawa znaku STOP fi 800 II generacji wraz z mocowaniem [szt]</t>
  </si>
  <si>
    <t>Bariera U11a rurowo prętowa. Bariera typ ciężki malowana na dowolny kolor RAL [szt]</t>
  </si>
  <si>
    <t>Próg zwalniający listwowy 980x470x70 mm gumowy wraz z montażem [szt.]</t>
  </si>
  <si>
    <t>Zakończenie progu zwalniającego listwowego 980x470x70 mm gumowy wraz z montażem [szt.]</t>
  </si>
  <si>
    <t>Próg zwalniający wyspowy gumowy 1,8x2,0m z prefabrykatu koloru czerwonego wraz z montażem [kpl. = 2 szt.]</t>
  </si>
  <si>
    <t>słupek ozdobny miejski 1100 mm fi 76, malowany proszkowo na kolor czarny z kołnierzem jako element maskujący zabetonowanie</t>
  </si>
  <si>
    <t>Aktywny punktowy element odblaskowy fi 126mm wpuszczany w asfalt wraz z montażem [szt.]</t>
  </si>
  <si>
    <t>Punktowy element odblaskowy - kotwiony wraz z montażem [szt.]</t>
  </si>
  <si>
    <t>Oznakowanie poziome [m2] farbą cienkowarstwową</t>
  </si>
  <si>
    <t>Oznakowanie poziome [m2] farbą cienkowarstwową - progi zwalniające</t>
  </si>
  <si>
    <t>Dostawa lustra drogowego okrągłego fi 800 wraz z montażem[szt.]</t>
  </si>
  <si>
    <t>Dostawa lustra drogowego prostokatnego 800x1000mm wraz z montażem[szt.]</t>
  </si>
  <si>
    <t>Dostawa lustra drogowego prostokatnego 800x1000mm poliwęglan wraz z montażem[szt.]</t>
  </si>
  <si>
    <t>Załącznik nr 1 do Formularza oferty</t>
  </si>
  <si>
    <t>Cena jednostkowa brutto (zł)</t>
  </si>
  <si>
    <t>RAZEM</t>
  </si>
  <si>
    <t>Kwota Podatku Vat (23%)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</si>
</sst>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[$-415]d\ mmmm\ yyyy"/>
  </numFmts>
  <fonts count="4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5" fillId="0" borderId="10" xfId="0" applyFont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/>
    </xf>
    <xf numFmtId="4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4" fontId="0" fillId="0" borderId="0" xfId="0" applyNumberFormat="1" applyAlignment="1">
      <alignment/>
    </xf>
    <xf numFmtId="4" fontId="5" fillId="0" borderId="11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top" wrapText="1"/>
    </xf>
    <xf numFmtId="0" fontId="0" fillId="0" borderId="10" xfId="0" applyBorder="1" applyAlignment="1">
      <alignment horizontal="center" vertical="center"/>
    </xf>
    <xf numFmtId="0" fontId="5" fillId="0" borderId="12" xfId="0" applyFont="1" applyBorder="1" applyAlignment="1">
      <alignment vertical="top" wrapText="1"/>
    </xf>
    <xf numFmtId="4" fontId="5" fillId="0" borderId="13" xfId="0" applyNumberFormat="1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vertical="center" wrapText="1"/>
    </xf>
    <xf numFmtId="8" fontId="8" fillId="33" borderId="10" xfId="60" applyNumberFormat="1" applyFont="1" applyFill="1" applyBorder="1" applyAlignment="1">
      <alignment horizontal="right" vertical="center"/>
    </xf>
    <xf numFmtId="44" fontId="8" fillId="33" borderId="10" xfId="60" applyFont="1" applyFill="1" applyBorder="1" applyAlignment="1">
      <alignment horizontal="right" vertical="center"/>
    </xf>
    <xf numFmtId="44" fontId="8" fillId="33" borderId="11" xfId="60" applyFont="1" applyFill="1" applyBorder="1" applyAlignment="1">
      <alignment horizontal="right" vertical="center"/>
    </xf>
    <xf numFmtId="0" fontId="0" fillId="0" borderId="14" xfId="0" applyFill="1" applyBorder="1" applyAlignment="1">
      <alignment horizontal="center" vertical="center"/>
    </xf>
    <xf numFmtId="0" fontId="5" fillId="0" borderId="15" xfId="0" applyFont="1" applyFill="1" applyBorder="1" applyAlignment="1">
      <alignment vertical="top" wrapText="1"/>
    </xf>
    <xf numFmtId="4" fontId="5" fillId="0" borderId="12" xfId="0" applyNumberFormat="1" applyFont="1" applyFill="1" applyBorder="1" applyAlignment="1">
      <alignment horizontal="center" vertical="center" wrapText="1"/>
    </xf>
    <xf numFmtId="44" fontId="8" fillId="0" borderId="12" xfId="60" applyFont="1" applyFill="1" applyBorder="1" applyAlignment="1">
      <alignment horizontal="right" vertical="center"/>
    </xf>
    <xf numFmtId="44" fontId="5" fillId="0" borderId="16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center"/>
    </xf>
    <xf numFmtId="0" fontId="5" fillId="0" borderId="10" xfId="0" applyFont="1" applyFill="1" applyBorder="1" applyAlignment="1">
      <alignment vertical="top"/>
    </xf>
    <xf numFmtId="44" fontId="8" fillId="0" borderId="10" xfId="60" applyFont="1" applyFill="1" applyBorder="1" applyAlignment="1">
      <alignment horizontal="right" vertical="center"/>
    </xf>
    <xf numFmtId="44" fontId="0" fillId="8" borderId="10" xfId="0" applyNumberFormat="1" applyFill="1" applyBorder="1" applyAlignment="1">
      <alignment/>
    </xf>
    <xf numFmtId="0" fontId="7" fillId="8" borderId="1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4" fillId="0" borderId="17" xfId="0" applyFont="1" applyBorder="1" applyAlignment="1">
      <alignment horizontal="justify"/>
    </xf>
    <xf numFmtId="0" fontId="0" fillId="0" borderId="0" xfId="0" applyAlignment="1">
      <alignment horizontal="left"/>
    </xf>
    <xf numFmtId="0" fontId="7" fillId="34" borderId="18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wrapText="1"/>
    </xf>
    <xf numFmtId="0" fontId="4" fillId="34" borderId="21" xfId="0" applyFont="1" applyFill="1" applyBorder="1" applyAlignment="1">
      <alignment horizontal="center" wrapText="1"/>
    </xf>
    <xf numFmtId="0" fontId="4" fillId="34" borderId="22" xfId="0" applyFont="1" applyFill="1" applyBorder="1" applyAlignment="1">
      <alignment horizontal="center" vertical="center" wrapText="1"/>
    </xf>
    <xf numFmtId="0" fontId="4" fillId="34" borderId="23" xfId="0" applyFont="1" applyFill="1" applyBorder="1" applyAlignment="1">
      <alignment horizontal="center" vertical="center" wrapText="1"/>
    </xf>
    <xf numFmtId="44" fontId="5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tabSelected="1" zoomScalePageLayoutView="0" workbookViewId="0" topLeftCell="A1">
      <selection activeCell="D5" sqref="D5"/>
    </sheetView>
  </sheetViews>
  <sheetFormatPr defaultColWidth="9.140625" defaultRowHeight="12.75"/>
  <cols>
    <col min="1" max="1" width="5.7109375" style="0" customWidth="1"/>
    <col min="2" max="2" width="56.7109375" style="0" customWidth="1"/>
    <col min="3" max="3" width="12.140625" style="0" customWidth="1"/>
    <col min="4" max="4" width="15.28125" style="0" customWidth="1"/>
    <col min="5" max="5" width="14.00390625" style="0" customWidth="1"/>
    <col min="6" max="6" width="15.00390625" style="0" customWidth="1"/>
  </cols>
  <sheetData>
    <row r="1" spans="2:5" ht="15.75">
      <c r="B1" s="28" t="s">
        <v>52</v>
      </c>
      <c r="C1" s="28"/>
      <c r="D1" s="28"/>
      <c r="E1" s="3"/>
    </row>
    <row r="2" spans="2:3" ht="13.5" thickBot="1">
      <c r="B2" s="29"/>
      <c r="C2" s="29"/>
    </row>
    <row r="3" spans="1:6" ht="12.75" customHeight="1">
      <c r="A3" s="31" t="s">
        <v>9</v>
      </c>
      <c r="B3" s="35" t="s">
        <v>8</v>
      </c>
      <c r="C3" s="35" t="s">
        <v>38</v>
      </c>
      <c r="D3" s="35" t="s">
        <v>7</v>
      </c>
      <c r="E3" s="35" t="s">
        <v>55</v>
      </c>
      <c r="F3" s="33" t="s">
        <v>53</v>
      </c>
    </row>
    <row r="4" spans="1:6" ht="13.5" thickBot="1">
      <c r="A4" s="32"/>
      <c r="B4" s="36"/>
      <c r="C4" s="36"/>
      <c r="D4" s="36"/>
      <c r="E4" s="36"/>
      <c r="F4" s="34"/>
    </row>
    <row r="5" spans="1:6" s="22" customFormat="1" ht="14.25" customHeight="1">
      <c r="A5" s="17">
        <v>1</v>
      </c>
      <c r="B5" s="18" t="s">
        <v>24</v>
      </c>
      <c r="C5" s="19">
        <v>1</v>
      </c>
      <c r="D5" s="20"/>
      <c r="E5" s="37">
        <f aca="true" t="shared" si="0" ref="E5:E52">D5*23%</f>
        <v>0</v>
      </c>
      <c r="F5" s="21">
        <f>D5+E5</f>
        <v>0</v>
      </c>
    </row>
    <row r="6" spans="1:6" s="22" customFormat="1" ht="12.75">
      <c r="A6" s="23">
        <v>2</v>
      </c>
      <c r="B6" s="2" t="s">
        <v>25</v>
      </c>
      <c r="C6" s="19">
        <v>1</v>
      </c>
      <c r="D6" s="20"/>
      <c r="E6" s="37">
        <f t="shared" si="0"/>
        <v>0</v>
      </c>
      <c r="F6" s="21">
        <f aca="true" t="shared" si="1" ref="F6:F52">D6+E6</f>
        <v>0</v>
      </c>
    </row>
    <row r="7" spans="1:6" s="22" customFormat="1" ht="12.75">
      <c r="A7" s="23">
        <v>3</v>
      </c>
      <c r="B7" s="2" t="s">
        <v>26</v>
      </c>
      <c r="C7" s="19">
        <v>1</v>
      </c>
      <c r="D7" s="20"/>
      <c r="E7" s="37">
        <f t="shared" si="0"/>
        <v>0</v>
      </c>
      <c r="F7" s="21">
        <f t="shared" si="1"/>
        <v>0</v>
      </c>
    </row>
    <row r="8" spans="1:6" s="22" customFormat="1" ht="12.75">
      <c r="A8" s="23">
        <v>4</v>
      </c>
      <c r="B8" s="24" t="s">
        <v>10</v>
      </c>
      <c r="C8" s="5">
        <v>1</v>
      </c>
      <c r="D8" s="25"/>
      <c r="E8" s="37">
        <f t="shared" si="0"/>
        <v>0</v>
      </c>
      <c r="F8" s="21">
        <f t="shared" si="1"/>
        <v>0</v>
      </c>
    </row>
    <row r="9" spans="1:6" s="22" customFormat="1" ht="12.75">
      <c r="A9" s="23">
        <v>5</v>
      </c>
      <c r="B9" s="24" t="s">
        <v>11</v>
      </c>
      <c r="C9" s="5">
        <v>1</v>
      </c>
      <c r="D9" s="25"/>
      <c r="E9" s="37">
        <f t="shared" si="0"/>
        <v>0</v>
      </c>
      <c r="F9" s="21">
        <f t="shared" si="1"/>
        <v>0</v>
      </c>
    </row>
    <row r="10" spans="1:6" ht="12.75">
      <c r="A10" s="10">
        <v>6</v>
      </c>
      <c r="B10" s="1" t="s">
        <v>12</v>
      </c>
      <c r="C10" s="4">
        <v>1</v>
      </c>
      <c r="D10" s="15"/>
      <c r="E10" s="37">
        <f t="shared" si="0"/>
        <v>0</v>
      </c>
      <c r="F10" s="21">
        <f t="shared" si="1"/>
        <v>0</v>
      </c>
    </row>
    <row r="11" spans="1:6" ht="16.5" customHeight="1">
      <c r="A11" s="10">
        <v>7</v>
      </c>
      <c r="B11" s="1" t="s">
        <v>13</v>
      </c>
      <c r="C11" s="4">
        <v>1</v>
      </c>
      <c r="D11" s="15"/>
      <c r="E11" s="37">
        <f t="shared" si="0"/>
        <v>0</v>
      </c>
      <c r="F11" s="21">
        <f t="shared" si="1"/>
        <v>0</v>
      </c>
    </row>
    <row r="12" spans="1:6" ht="12.75">
      <c r="A12" s="10">
        <v>8</v>
      </c>
      <c r="B12" s="1" t="s">
        <v>14</v>
      </c>
      <c r="C12" s="4">
        <v>1</v>
      </c>
      <c r="D12" s="15"/>
      <c r="E12" s="37">
        <f t="shared" si="0"/>
        <v>0</v>
      </c>
      <c r="F12" s="21">
        <f t="shared" si="1"/>
        <v>0</v>
      </c>
    </row>
    <row r="13" spans="1:6" ht="15.75" customHeight="1">
      <c r="A13" s="10">
        <v>9</v>
      </c>
      <c r="B13" s="1" t="s">
        <v>15</v>
      </c>
      <c r="C13" s="4">
        <v>1</v>
      </c>
      <c r="D13" s="15"/>
      <c r="E13" s="37">
        <f t="shared" si="0"/>
        <v>0</v>
      </c>
      <c r="F13" s="21">
        <f t="shared" si="1"/>
        <v>0</v>
      </c>
    </row>
    <row r="14" spans="1:6" ht="15.75" customHeight="1">
      <c r="A14" s="10">
        <v>10</v>
      </c>
      <c r="B14" s="1" t="s">
        <v>16</v>
      </c>
      <c r="C14" s="4">
        <v>1</v>
      </c>
      <c r="D14" s="15"/>
      <c r="E14" s="37">
        <f t="shared" si="0"/>
        <v>0</v>
      </c>
      <c r="F14" s="21">
        <f t="shared" si="1"/>
        <v>0</v>
      </c>
    </row>
    <row r="15" spans="1:6" ht="14.25" customHeight="1">
      <c r="A15" s="10">
        <v>11</v>
      </c>
      <c r="B15" s="1" t="s">
        <v>17</v>
      </c>
      <c r="C15" s="4">
        <v>1</v>
      </c>
      <c r="D15" s="15"/>
      <c r="E15" s="37">
        <f t="shared" si="0"/>
        <v>0</v>
      </c>
      <c r="F15" s="21">
        <f t="shared" si="1"/>
        <v>0</v>
      </c>
    </row>
    <row r="16" spans="1:6" ht="12.75">
      <c r="A16" s="10">
        <v>12</v>
      </c>
      <c r="B16" s="1" t="s">
        <v>39</v>
      </c>
      <c r="C16" s="4">
        <v>1</v>
      </c>
      <c r="D16" s="15"/>
      <c r="E16" s="37">
        <f t="shared" si="0"/>
        <v>0</v>
      </c>
      <c r="F16" s="21">
        <f t="shared" si="1"/>
        <v>0</v>
      </c>
    </row>
    <row r="17" spans="1:6" ht="25.5">
      <c r="A17" s="10">
        <v>13</v>
      </c>
      <c r="B17" s="1" t="s">
        <v>35</v>
      </c>
      <c r="C17" s="4">
        <v>1</v>
      </c>
      <c r="D17" s="15"/>
      <c r="E17" s="37">
        <f t="shared" si="0"/>
        <v>0</v>
      </c>
      <c r="F17" s="21">
        <f t="shared" si="1"/>
        <v>0</v>
      </c>
    </row>
    <row r="18" spans="1:6" ht="25.5">
      <c r="A18" s="10">
        <v>14</v>
      </c>
      <c r="B18" s="1" t="s">
        <v>27</v>
      </c>
      <c r="C18" s="4">
        <v>1</v>
      </c>
      <c r="D18" s="15"/>
      <c r="E18" s="37">
        <f t="shared" si="0"/>
        <v>0</v>
      </c>
      <c r="F18" s="21">
        <f t="shared" si="1"/>
        <v>0</v>
      </c>
    </row>
    <row r="19" spans="1:6" ht="12.75">
      <c r="A19" s="10">
        <v>15</v>
      </c>
      <c r="B19" s="1" t="s">
        <v>49</v>
      </c>
      <c r="C19" s="4">
        <v>1</v>
      </c>
      <c r="D19" s="14"/>
      <c r="E19" s="37">
        <f t="shared" si="0"/>
        <v>0</v>
      </c>
      <c r="F19" s="21">
        <f t="shared" si="1"/>
        <v>0</v>
      </c>
    </row>
    <row r="20" spans="1:6" ht="25.5">
      <c r="A20" s="10">
        <v>16</v>
      </c>
      <c r="B20" s="1" t="s">
        <v>50</v>
      </c>
      <c r="C20" s="4">
        <v>1</v>
      </c>
      <c r="D20" s="14"/>
      <c r="E20" s="37">
        <f t="shared" si="0"/>
        <v>0</v>
      </c>
      <c r="F20" s="21">
        <f t="shared" si="1"/>
        <v>0</v>
      </c>
    </row>
    <row r="21" spans="1:6" ht="25.5">
      <c r="A21" s="10">
        <v>17</v>
      </c>
      <c r="B21" s="1" t="s">
        <v>51</v>
      </c>
      <c r="C21" s="4">
        <v>1</v>
      </c>
      <c r="D21" s="15"/>
      <c r="E21" s="37">
        <f t="shared" si="0"/>
        <v>0</v>
      </c>
      <c r="F21" s="21">
        <f t="shared" si="1"/>
        <v>0</v>
      </c>
    </row>
    <row r="22" spans="1:6" ht="12.75">
      <c r="A22" s="10">
        <v>18</v>
      </c>
      <c r="B22" s="1" t="s">
        <v>30</v>
      </c>
      <c r="C22" s="4">
        <v>1</v>
      </c>
      <c r="D22" s="15"/>
      <c r="E22" s="37">
        <f t="shared" si="0"/>
        <v>0</v>
      </c>
      <c r="F22" s="21">
        <f t="shared" si="1"/>
        <v>0</v>
      </c>
    </row>
    <row r="23" spans="1:6" ht="12.75">
      <c r="A23" s="10">
        <v>19</v>
      </c>
      <c r="B23" s="1" t="s">
        <v>28</v>
      </c>
      <c r="C23" s="4">
        <v>1</v>
      </c>
      <c r="D23" s="15"/>
      <c r="E23" s="37">
        <f t="shared" si="0"/>
        <v>0</v>
      </c>
      <c r="F23" s="21">
        <f t="shared" si="1"/>
        <v>0</v>
      </c>
    </row>
    <row r="24" spans="1:6" ht="12.75">
      <c r="A24" s="10">
        <v>20</v>
      </c>
      <c r="B24" s="1" t="s">
        <v>3</v>
      </c>
      <c r="C24" s="4">
        <v>1</v>
      </c>
      <c r="D24" s="15"/>
      <c r="E24" s="37">
        <f t="shared" si="0"/>
        <v>0</v>
      </c>
      <c r="F24" s="21">
        <f t="shared" si="1"/>
        <v>0</v>
      </c>
    </row>
    <row r="25" spans="1:6" ht="12.75">
      <c r="A25" s="10">
        <v>21</v>
      </c>
      <c r="B25" s="1" t="s">
        <v>18</v>
      </c>
      <c r="C25" s="4">
        <v>1</v>
      </c>
      <c r="D25" s="15"/>
      <c r="E25" s="37">
        <f t="shared" si="0"/>
        <v>0</v>
      </c>
      <c r="F25" s="21">
        <f t="shared" si="1"/>
        <v>0</v>
      </c>
    </row>
    <row r="26" spans="1:6" ht="20.25" customHeight="1">
      <c r="A26" s="10">
        <v>22</v>
      </c>
      <c r="B26" s="1" t="s">
        <v>47</v>
      </c>
      <c r="C26" s="4">
        <v>1</v>
      </c>
      <c r="D26" s="15"/>
      <c r="E26" s="37">
        <f t="shared" si="0"/>
        <v>0</v>
      </c>
      <c r="F26" s="21">
        <f t="shared" si="1"/>
        <v>0</v>
      </c>
    </row>
    <row r="27" spans="1:6" ht="12.75">
      <c r="A27" s="10">
        <v>23</v>
      </c>
      <c r="B27" s="1" t="s">
        <v>48</v>
      </c>
      <c r="C27" s="4">
        <v>1</v>
      </c>
      <c r="D27" s="15"/>
      <c r="E27" s="37">
        <f t="shared" si="0"/>
        <v>0</v>
      </c>
      <c r="F27" s="21">
        <f t="shared" si="1"/>
        <v>0</v>
      </c>
    </row>
    <row r="28" spans="1:6" ht="12.75">
      <c r="A28" s="10">
        <v>24</v>
      </c>
      <c r="B28" s="1" t="s">
        <v>31</v>
      </c>
      <c r="C28" s="4">
        <v>1</v>
      </c>
      <c r="D28" s="15"/>
      <c r="E28" s="37">
        <f t="shared" si="0"/>
        <v>0</v>
      </c>
      <c r="F28" s="21">
        <f t="shared" si="1"/>
        <v>0</v>
      </c>
    </row>
    <row r="29" spans="1:6" ht="25.5">
      <c r="A29" s="10">
        <v>25</v>
      </c>
      <c r="B29" s="2" t="s">
        <v>32</v>
      </c>
      <c r="C29" s="5">
        <v>1</v>
      </c>
      <c r="D29" s="15"/>
      <c r="E29" s="37">
        <f t="shared" si="0"/>
        <v>0</v>
      </c>
      <c r="F29" s="21">
        <f t="shared" si="1"/>
        <v>0</v>
      </c>
    </row>
    <row r="30" spans="1:6" ht="18" customHeight="1">
      <c r="A30" s="10">
        <v>26</v>
      </c>
      <c r="B30" s="2" t="s">
        <v>33</v>
      </c>
      <c r="C30" s="5">
        <v>1</v>
      </c>
      <c r="D30" s="15"/>
      <c r="E30" s="37">
        <f t="shared" si="0"/>
        <v>0</v>
      </c>
      <c r="F30" s="21">
        <f t="shared" si="1"/>
        <v>0</v>
      </c>
    </row>
    <row r="31" spans="1:6" ht="12.75">
      <c r="A31" s="10">
        <v>27</v>
      </c>
      <c r="B31" s="2" t="s">
        <v>34</v>
      </c>
      <c r="C31" s="5">
        <v>1</v>
      </c>
      <c r="D31" s="14"/>
      <c r="E31" s="37">
        <f t="shared" si="0"/>
        <v>0</v>
      </c>
      <c r="F31" s="21">
        <f t="shared" si="1"/>
        <v>0</v>
      </c>
    </row>
    <row r="32" spans="1:6" ht="38.25">
      <c r="A32" s="10">
        <v>28</v>
      </c>
      <c r="B32" s="2" t="s">
        <v>0</v>
      </c>
      <c r="C32" s="5">
        <v>1</v>
      </c>
      <c r="D32" s="14"/>
      <c r="E32" s="37">
        <f t="shared" si="0"/>
        <v>0</v>
      </c>
      <c r="F32" s="21">
        <f t="shared" si="1"/>
        <v>0</v>
      </c>
    </row>
    <row r="33" spans="1:6" ht="12.75">
      <c r="A33" s="10">
        <v>29</v>
      </c>
      <c r="B33" s="1" t="s">
        <v>1</v>
      </c>
      <c r="C33" s="4">
        <v>1</v>
      </c>
      <c r="D33" s="15"/>
      <c r="E33" s="37">
        <f t="shared" si="0"/>
        <v>0</v>
      </c>
      <c r="F33" s="21">
        <f t="shared" si="1"/>
        <v>0</v>
      </c>
    </row>
    <row r="34" spans="1:6" ht="12.75">
      <c r="A34" s="10">
        <v>30</v>
      </c>
      <c r="B34" s="1" t="s">
        <v>2</v>
      </c>
      <c r="C34" s="4">
        <v>1</v>
      </c>
      <c r="D34" s="15"/>
      <c r="E34" s="37">
        <f t="shared" si="0"/>
        <v>0</v>
      </c>
      <c r="F34" s="21">
        <f t="shared" si="1"/>
        <v>0</v>
      </c>
    </row>
    <row r="35" spans="1:6" ht="12.75">
      <c r="A35" s="10">
        <v>31</v>
      </c>
      <c r="B35" s="1" t="s">
        <v>5</v>
      </c>
      <c r="C35" s="4">
        <v>1</v>
      </c>
      <c r="D35" s="15"/>
      <c r="E35" s="37">
        <f t="shared" si="0"/>
        <v>0</v>
      </c>
      <c r="F35" s="21">
        <f t="shared" si="1"/>
        <v>0</v>
      </c>
    </row>
    <row r="36" spans="1:6" ht="12.75">
      <c r="A36" s="10">
        <v>32</v>
      </c>
      <c r="B36" s="8" t="s">
        <v>6</v>
      </c>
      <c r="C36" s="4">
        <v>1</v>
      </c>
      <c r="D36" s="15"/>
      <c r="E36" s="37">
        <f t="shared" si="0"/>
        <v>0</v>
      </c>
      <c r="F36" s="21">
        <f t="shared" si="1"/>
        <v>0</v>
      </c>
    </row>
    <row r="37" spans="1:6" ht="12.75">
      <c r="A37" s="10">
        <v>33</v>
      </c>
      <c r="B37" s="1" t="s">
        <v>23</v>
      </c>
      <c r="C37" s="4">
        <v>1</v>
      </c>
      <c r="D37" s="15"/>
      <c r="E37" s="37">
        <f t="shared" si="0"/>
        <v>0</v>
      </c>
      <c r="F37" s="21">
        <f t="shared" si="1"/>
        <v>0</v>
      </c>
    </row>
    <row r="38" spans="1:6" ht="12.75">
      <c r="A38" s="10">
        <v>34</v>
      </c>
      <c r="B38" s="1" t="s">
        <v>29</v>
      </c>
      <c r="C38" s="4">
        <v>1</v>
      </c>
      <c r="D38" s="15"/>
      <c r="E38" s="37">
        <f t="shared" si="0"/>
        <v>0</v>
      </c>
      <c r="F38" s="21">
        <f t="shared" si="1"/>
        <v>0</v>
      </c>
    </row>
    <row r="39" spans="1:6" ht="25.5">
      <c r="A39" s="10">
        <v>35</v>
      </c>
      <c r="B39" s="1" t="s">
        <v>40</v>
      </c>
      <c r="C39" s="4">
        <v>1</v>
      </c>
      <c r="D39" s="15"/>
      <c r="E39" s="37">
        <f t="shared" si="0"/>
        <v>0</v>
      </c>
      <c r="F39" s="21">
        <f t="shared" si="1"/>
        <v>0</v>
      </c>
    </row>
    <row r="40" spans="1:6" ht="25.5">
      <c r="A40" s="10">
        <v>36</v>
      </c>
      <c r="B40" s="1" t="s">
        <v>4</v>
      </c>
      <c r="C40" s="4">
        <v>1</v>
      </c>
      <c r="D40" s="15"/>
      <c r="E40" s="37">
        <f t="shared" si="0"/>
        <v>0</v>
      </c>
      <c r="F40" s="21">
        <f t="shared" si="1"/>
        <v>0</v>
      </c>
    </row>
    <row r="41" spans="1:6" ht="38.25">
      <c r="A41" s="10">
        <v>37</v>
      </c>
      <c r="B41" s="1" t="s">
        <v>21</v>
      </c>
      <c r="C41" s="4">
        <v>1</v>
      </c>
      <c r="D41" s="15"/>
      <c r="E41" s="37">
        <f t="shared" si="0"/>
        <v>0</v>
      </c>
      <c r="F41" s="21">
        <f t="shared" si="1"/>
        <v>0</v>
      </c>
    </row>
    <row r="42" spans="1:6" ht="38.25">
      <c r="A42" s="10">
        <v>38</v>
      </c>
      <c r="B42" s="1" t="s">
        <v>22</v>
      </c>
      <c r="C42" s="4">
        <v>1</v>
      </c>
      <c r="D42" s="15"/>
      <c r="E42" s="37">
        <f t="shared" si="0"/>
        <v>0</v>
      </c>
      <c r="F42" s="21">
        <f t="shared" si="1"/>
        <v>0</v>
      </c>
    </row>
    <row r="43" spans="1:6" ht="30" customHeight="1">
      <c r="A43" s="10">
        <v>39</v>
      </c>
      <c r="B43" s="9" t="s">
        <v>36</v>
      </c>
      <c r="C43" s="4">
        <v>1</v>
      </c>
      <c r="D43" s="15"/>
      <c r="E43" s="37">
        <f t="shared" si="0"/>
        <v>0</v>
      </c>
      <c r="F43" s="21">
        <f t="shared" si="1"/>
        <v>0</v>
      </c>
    </row>
    <row r="44" spans="1:6" ht="12.75">
      <c r="A44" s="10">
        <v>40</v>
      </c>
      <c r="B44" s="13" t="s">
        <v>37</v>
      </c>
      <c r="C44" s="12">
        <v>1</v>
      </c>
      <c r="D44" s="15"/>
      <c r="E44" s="37">
        <f t="shared" si="0"/>
        <v>0</v>
      </c>
      <c r="F44" s="21">
        <f t="shared" si="1"/>
        <v>0</v>
      </c>
    </row>
    <row r="45" spans="1:6" ht="25.5">
      <c r="A45" s="10">
        <v>41</v>
      </c>
      <c r="B45" s="13" t="s">
        <v>41</v>
      </c>
      <c r="C45" s="12">
        <v>1</v>
      </c>
      <c r="D45" s="15"/>
      <c r="E45" s="37">
        <f t="shared" si="0"/>
        <v>0</v>
      </c>
      <c r="F45" s="21">
        <f t="shared" si="1"/>
        <v>0</v>
      </c>
    </row>
    <row r="46" spans="1:6" ht="34.5" customHeight="1">
      <c r="A46" s="10">
        <v>42</v>
      </c>
      <c r="B46" s="11" t="s">
        <v>42</v>
      </c>
      <c r="C46" s="4">
        <v>1</v>
      </c>
      <c r="D46" s="15"/>
      <c r="E46" s="37">
        <f t="shared" si="0"/>
        <v>0</v>
      </c>
      <c r="F46" s="21">
        <f t="shared" si="1"/>
        <v>0</v>
      </c>
    </row>
    <row r="47" spans="1:6" ht="25.5">
      <c r="A47" s="10">
        <v>43</v>
      </c>
      <c r="B47" s="1" t="s">
        <v>43</v>
      </c>
      <c r="C47" s="4">
        <v>1</v>
      </c>
      <c r="D47" s="15"/>
      <c r="E47" s="37">
        <f t="shared" si="0"/>
        <v>0</v>
      </c>
      <c r="F47" s="21">
        <f t="shared" si="1"/>
        <v>0</v>
      </c>
    </row>
    <row r="48" spans="1:6" ht="25.5">
      <c r="A48" s="10">
        <v>44</v>
      </c>
      <c r="B48" s="1" t="s">
        <v>19</v>
      </c>
      <c r="C48" s="4">
        <v>1</v>
      </c>
      <c r="D48" s="15"/>
      <c r="E48" s="37">
        <f t="shared" si="0"/>
        <v>0</v>
      </c>
      <c r="F48" s="21">
        <f t="shared" si="1"/>
        <v>0</v>
      </c>
    </row>
    <row r="49" spans="1:6" ht="12.75">
      <c r="A49" s="10">
        <v>45</v>
      </c>
      <c r="B49" s="9" t="s">
        <v>20</v>
      </c>
      <c r="C49" s="7">
        <v>1</v>
      </c>
      <c r="D49" s="16"/>
      <c r="E49" s="37">
        <f t="shared" si="0"/>
        <v>0</v>
      </c>
      <c r="F49" s="21">
        <f t="shared" si="1"/>
        <v>0</v>
      </c>
    </row>
    <row r="50" spans="1:6" ht="25.5">
      <c r="A50" s="10">
        <v>46</v>
      </c>
      <c r="B50" s="9" t="s">
        <v>44</v>
      </c>
      <c r="C50" s="7">
        <v>1</v>
      </c>
      <c r="D50" s="16"/>
      <c r="E50" s="37">
        <f t="shared" si="0"/>
        <v>0</v>
      </c>
      <c r="F50" s="21">
        <f t="shared" si="1"/>
        <v>0</v>
      </c>
    </row>
    <row r="51" spans="1:6" ht="25.5">
      <c r="A51" s="10">
        <v>47</v>
      </c>
      <c r="B51" s="9" t="s">
        <v>45</v>
      </c>
      <c r="C51" s="7">
        <v>1</v>
      </c>
      <c r="D51" s="16"/>
      <c r="E51" s="37">
        <f t="shared" si="0"/>
        <v>0</v>
      </c>
      <c r="F51" s="21">
        <f t="shared" si="1"/>
        <v>0</v>
      </c>
    </row>
    <row r="52" spans="1:6" ht="12.75">
      <c r="A52" s="10">
        <v>48</v>
      </c>
      <c r="B52" s="1" t="s">
        <v>46</v>
      </c>
      <c r="C52" s="4">
        <v>1</v>
      </c>
      <c r="D52" s="15"/>
      <c r="E52" s="37">
        <f t="shared" si="0"/>
        <v>0</v>
      </c>
      <c r="F52" s="21">
        <f t="shared" si="1"/>
        <v>0</v>
      </c>
    </row>
    <row r="53" spans="3:6" ht="12.75">
      <c r="C53" s="27" t="s">
        <v>54</v>
      </c>
      <c r="D53" s="26">
        <f>SUM(D5:D52)</f>
        <v>0</v>
      </c>
      <c r="E53" s="26">
        <f>SUM(E5:E52)</f>
        <v>0</v>
      </c>
      <c r="F53" s="26">
        <f>SUM(F5:F52)</f>
        <v>0</v>
      </c>
    </row>
    <row r="59" spans="1:2" ht="12.75">
      <c r="A59" s="30"/>
      <c r="B59" s="30"/>
    </row>
    <row r="61" ht="12.75">
      <c r="E61" s="6"/>
    </row>
  </sheetData>
  <sheetProtection/>
  <mergeCells count="9">
    <mergeCell ref="B1:D1"/>
    <mergeCell ref="B2:C2"/>
    <mergeCell ref="A59:B59"/>
    <mergeCell ref="A3:A4"/>
    <mergeCell ref="F3:F4"/>
    <mergeCell ref="E3:E4"/>
    <mergeCell ref="B3:B4"/>
    <mergeCell ref="C3:C4"/>
    <mergeCell ref="D3:D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ewelina-choros</dc:creator>
  <cp:keywords/>
  <dc:description/>
  <cp:lastModifiedBy>Katarzyna Rojecka</cp:lastModifiedBy>
  <cp:lastPrinted>2024-02-22T10:20:20Z</cp:lastPrinted>
  <dcterms:created xsi:type="dcterms:W3CDTF">2021-02-05T08:36:01Z</dcterms:created>
  <dcterms:modified xsi:type="dcterms:W3CDTF">2024-06-07T13:19:09Z</dcterms:modified>
  <cp:category/>
  <cp:version/>
  <cp:contentType/>
  <cp:contentStatus/>
</cp:coreProperties>
</file>