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3256" windowHeight="13176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"/>
  <c r="I7"/>
  <c r="I9"/>
  <c r="I8"/>
  <c r="I6"/>
  <c r="H9"/>
  <c r="H10" s="1"/>
  <c r="H7"/>
  <c r="H8"/>
  <c r="I10" l="1"/>
</calcChain>
</file>

<file path=xl/sharedStrings.xml><?xml version="1.0" encoding="utf-8"?>
<sst xmlns="http://schemas.openxmlformats.org/spreadsheetml/2006/main" count="22" uniqueCount="19">
  <si>
    <r>
      <t xml:space="preserve">Załącznik nr 1 do SWZ - </t>
    </r>
    <r>
      <rPr>
        <b/>
        <i/>
        <sz val="12"/>
        <color rgb="FFFF0000"/>
        <rFont val="Arial"/>
        <family val="2"/>
        <charset val="238"/>
      </rPr>
      <t>Dokument składany wraz z ofertą!</t>
    </r>
  </si>
  <si>
    <t>Formularz asortymentowo- cenowy</t>
  </si>
  <si>
    <t>Średnia szacowana ilość wywozów na okres 12 miesięcy</t>
  </si>
  <si>
    <t>Szacowana częstotliwość odbioru</t>
  </si>
  <si>
    <t>Stawka podatku VAT</t>
  </si>
  <si>
    <t>RAZEM WARTOŚĆ ZAMÓWIENIA</t>
  </si>
  <si>
    <t>Wartość netto usługi w okresie 12 miesięcy</t>
  </si>
  <si>
    <t>Wartość brutto usługi w okresie 12 miesięcy</t>
  </si>
  <si>
    <t>Cena brutto za wywóz         1 kontenera</t>
  </si>
  <si>
    <t>Cena netto za wywóz      1 kontenera</t>
  </si>
  <si>
    <t>Rodzaj odpadów i pojemność kontenera</t>
  </si>
  <si>
    <t>Odpady niesegregowane:
- kontener  7000 l (KP-7)</t>
  </si>
  <si>
    <r>
      <t xml:space="preserve">Odpady segregowane: 
- </t>
    </r>
    <r>
      <rPr>
        <b/>
        <sz val="12"/>
        <color theme="1"/>
        <rFont val="Arial"/>
        <family val="2"/>
        <charset val="238"/>
      </rPr>
      <t xml:space="preserve">szkło </t>
    </r>
    <r>
      <rPr>
        <sz val="12"/>
        <color theme="1"/>
        <rFont val="Arial"/>
        <family val="2"/>
        <charset val="238"/>
      </rPr>
      <t>– kontener 1100 l</t>
    </r>
  </si>
  <si>
    <r>
      <t xml:space="preserve">Odpady segregowane: 
- </t>
    </r>
    <r>
      <rPr>
        <b/>
        <sz val="12"/>
        <color theme="1"/>
        <rFont val="Arial"/>
        <family val="2"/>
        <charset val="238"/>
      </rPr>
      <t>metale i tworzywa sztuczne</t>
    </r>
    <r>
      <rPr>
        <sz val="12"/>
        <color theme="1"/>
        <rFont val="Arial"/>
        <family val="2"/>
        <charset val="238"/>
      </rPr>
      <t xml:space="preserve"> – kontener 1100 l</t>
    </r>
  </si>
  <si>
    <r>
      <t xml:space="preserve">Odpady segregowane:
</t>
    </r>
    <r>
      <rPr>
        <b/>
        <sz val="12"/>
        <rFont val="Arial"/>
        <family val="2"/>
        <charset val="238"/>
      </rPr>
      <t>- papier</t>
    </r>
    <r>
      <rPr>
        <sz val="12"/>
        <rFont val="Arial"/>
        <family val="2"/>
        <charset val="238"/>
      </rPr>
      <t xml:space="preserve"> – kontener1100 l</t>
    </r>
  </si>
  <si>
    <t>12</t>
  </si>
  <si>
    <t>3-4 razy             w tygodniu</t>
  </si>
  <si>
    <t>1 raz               w miesiącu</t>
  </si>
  <si>
    <t xml:space="preserve">1 raz               w miesiącu                               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</si>
</sst>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/>
    <xf numFmtId="0" fontId="2" fillId="0" borderId="0" xfId="0" applyFont="1"/>
    <xf numFmtId="0" fontId="1" fillId="4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0"/>
  <sheetViews>
    <sheetView tabSelected="1" workbookViewId="0">
      <selection activeCell="D5" sqref="D5"/>
    </sheetView>
  </sheetViews>
  <sheetFormatPr defaultRowHeight="14.4"/>
  <cols>
    <col min="2" max="2" width="35.5546875" customWidth="1"/>
    <col min="3" max="3" width="21.88671875" customWidth="1"/>
    <col min="4" max="4" width="14.21875" customWidth="1"/>
    <col min="5" max="5" width="13.109375" customWidth="1"/>
    <col min="6" max="6" width="15.44140625" customWidth="1"/>
    <col min="7" max="7" width="16.44140625" customWidth="1"/>
    <col min="8" max="8" width="19.5546875" customWidth="1"/>
    <col min="9" max="9" width="19.88671875" customWidth="1"/>
  </cols>
  <sheetData>
    <row r="2" spans="2:10" ht="17.399999999999999">
      <c r="B2" s="9" t="s">
        <v>1</v>
      </c>
      <c r="H2" s="10" t="s">
        <v>0</v>
      </c>
      <c r="I2" s="11"/>
      <c r="J2" s="11"/>
    </row>
    <row r="5" spans="2:10" ht="125.25" customHeight="1">
      <c r="B5" s="1" t="s">
        <v>10</v>
      </c>
      <c r="C5" s="1" t="s">
        <v>2</v>
      </c>
      <c r="D5" s="1" t="s">
        <v>9</v>
      </c>
      <c r="E5" s="1" t="s">
        <v>4</v>
      </c>
      <c r="F5" s="1" t="s">
        <v>8</v>
      </c>
      <c r="G5" s="1" t="s">
        <v>3</v>
      </c>
      <c r="H5" s="1" t="s">
        <v>6</v>
      </c>
      <c r="I5" s="1" t="s">
        <v>7</v>
      </c>
    </row>
    <row r="6" spans="2:10" ht="58.5" customHeight="1">
      <c r="B6" s="2" t="s">
        <v>11</v>
      </c>
      <c r="C6" s="3">
        <v>180</v>
      </c>
      <c r="D6" s="2"/>
      <c r="E6" s="2"/>
      <c r="F6" s="2"/>
      <c r="G6" s="3" t="s">
        <v>16</v>
      </c>
      <c r="H6" s="7">
        <f>D6*9*12</f>
        <v>0</v>
      </c>
      <c r="I6" s="7">
        <f>E6*12*9</f>
        <v>0</v>
      </c>
    </row>
    <row r="7" spans="2:10" ht="45.6" customHeight="1">
      <c r="B7" s="2" t="s">
        <v>12</v>
      </c>
      <c r="C7" s="4" t="s">
        <v>15</v>
      </c>
      <c r="D7" s="2"/>
      <c r="E7" s="2"/>
      <c r="F7" s="7"/>
      <c r="G7" s="5" t="s">
        <v>17</v>
      </c>
      <c r="H7" s="7">
        <f>D7*5*12</f>
        <v>0</v>
      </c>
      <c r="I7" s="7">
        <f>E7*12*5</f>
        <v>0</v>
      </c>
    </row>
    <row r="8" spans="2:10" ht="45.6">
      <c r="B8" s="2" t="s">
        <v>13</v>
      </c>
      <c r="C8" s="4" t="s">
        <v>15</v>
      </c>
      <c r="D8" s="2"/>
      <c r="E8" s="2"/>
      <c r="F8" s="7"/>
      <c r="G8" s="3" t="s">
        <v>18</v>
      </c>
      <c r="H8" s="7">
        <f t="shared" ref="H8" si="0">D8*9*12</f>
        <v>0</v>
      </c>
      <c r="I8" s="7">
        <f t="shared" ref="I8" si="1">E8*12*9</f>
        <v>0</v>
      </c>
    </row>
    <row r="9" spans="2:10" ht="39.75" customHeight="1">
      <c r="B9" s="6" t="s">
        <v>14</v>
      </c>
      <c r="C9" s="4" t="s">
        <v>15</v>
      </c>
      <c r="D9" s="2"/>
      <c r="E9" s="2"/>
      <c r="F9" s="7"/>
      <c r="G9" s="3" t="s">
        <v>18</v>
      </c>
      <c r="H9" s="7">
        <f>D9*5*12</f>
        <v>0</v>
      </c>
      <c r="I9" s="7">
        <f>E9*12*5</f>
        <v>0</v>
      </c>
    </row>
    <row r="10" spans="2:10" ht="31.5" customHeight="1">
      <c r="B10" s="12" t="s">
        <v>5</v>
      </c>
      <c r="C10" s="12"/>
      <c r="D10" s="12"/>
      <c r="E10" s="12"/>
      <c r="F10" s="12"/>
      <c r="G10" s="12"/>
      <c r="H10" s="8">
        <f>SUM(H6:H9)</f>
        <v>0</v>
      </c>
      <c r="I10" s="8">
        <f>SUM(I6:I9)</f>
        <v>0</v>
      </c>
    </row>
  </sheetData>
  <mergeCells count="1">
    <mergeCell ref="B10:G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Pałyga</dc:creator>
  <cp:lastModifiedBy>k.skubis</cp:lastModifiedBy>
  <dcterms:created xsi:type="dcterms:W3CDTF">2022-08-02T12:23:08Z</dcterms:created>
  <dcterms:modified xsi:type="dcterms:W3CDTF">2023-04-26T14:58:26Z</dcterms:modified>
</cp:coreProperties>
</file>