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F18EFE74-1CF0-4EF3-88B4-70A59743F00B}" xr6:coauthVersionLast="36" xr6:coauthVersionMax="36" xr10:uidLastSave="{00000000-0000-0000-0000-000000000000}"/>
  <bookViews>
    <workbookView xWindow="0" yWindow="0" windowWidth="22035" windowHeight="12045" xr2:uid="{00000000-000D-0000-FFFF-FFFF00000000}"/>
  </bookViews>
  <sheets>
    <sheet name="zał. nr 2" sheetId="1" r:id="rId1"/>
  </sheets>
  <definedNames>
    <definedName name="_xlnm.Print_Area" localSheetId="0">'zał. nr 2'!$A$1:$I$20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7" i="1" l="1"/>
  <c r="G16" i="1"/>
  <c r="G18" i="1" s="1"/>
  <c r="G9" i="1"/>
  <c r="G8" i="1"/>
  <c r="G10" i="1" l="1"/>
</calcChain>
</file>

<file path=xl/sharedStrings.xml><?xml version="1.0" encoding="utf-8"?>
<sst xmlns="http://schemas.openxmlformats.org/spreadsheetml/2006/main" count="57" uniqueCount="32">
  <si>
    <t>Lp.</t>
  </si>
  <si>
    <t>A</t>
  </si>
  <si>
    <t>B</t>
  </si>
  <si>
    <t>C</t>
  </si>
  <si>
    <t>D</t>
  </si>
  <si>
    <t>E</t>
  </si>
  <si>
    <t>G</t>
  </si>
  <si>
    <t xml:space="preserve">Ilość </t>
  </si>
  <si>
    <t xml:space="preserve">Cena netto (zł) </t>
  </si>
  <si>
    <t>F</t>
  </si>
  <si>
    <t>ZAMÓWIENIE PODSTAWOWE</t>
  </si>
  <si>
    <t>Przedmiot zamówienia</t>
  </si>
  <si>
    <t>jednostka miary</t>
  </si>
  <si>
    <t>godzina zegarowa</t>
  </si>
  <si>
    <t>ilość w ramach opcji</t>
  </si>
  <si>
    <t>ZAMÓWIENIE W RAMACH PRAWA OPCJI</t>
  </si>
  <si>
    <t>H</t>
  </si>
  <si>
    <t>I</t>
  </si>
  <si>
    <t xml:space="preserve">Razem wartość brutto zamówienia podstawowego: </t>
  </si>
  <si>
    <t xml:space="preserve">Razem wartość brutto zamówienia w ramach prawa opcji: </t>
  </si>
  <si>
    <t xml:space="preserve">Razem wartość brutto zamówienia podstawowego i w ramach prawa opcji: </t>
  </si>
  <si>
    <t>Stawka VAT (%)</t>
  </si>
  <si>
    <t>zabezpieczenie medyczne działalności szkoleniowej w miejscowościach: Lubliniec, Gliwice, na Pustyni Błędowskiej</t>
  </si>
  <si>
    <t>zw</t>
  </si>
  <si>
    <t>Wartość brutto (zł) 
(kol. D x kol. F)</t>
  </si>
  <si>
    <t>Wartość brutto opcji (zł)
(kol. D x kol. H)</t>
  </si>
  <si>
    <t xml:space="preserve">Szczegółowa oferta cenowa </t>
  </si>
  <si>
    <t>UWAGA: 
Dokument należy wypełnić i podpisać kwalifikowanym podpisem elektronicznym lub podpisem zaufanym lub podpisem osobistym.
Zamawiający zaleca zapisanie dokumentu w formacie PDF.</t>
  </si>
  <si>
    <t>Załącznik nr 5 do SWZ</t>
  </si>
  <si>
    <t>Część 1</t>
  </si>
  <si>
    <t>Część 2</t>
  </si>
  <si>
    <r>
      <t>zabezpieczenie medyczne działalności szkoleniowej w miejscowościach: Nowy Targ, Lipowa k. Żywca, Piotrków Trybunalski, Chrcynno, Rudniki</t>
    </r>
    <r>
      <rPr>
        <b/>
        <sz val="10"/>
        <rFont val="Arial"/>
        <family val="2"/>
        <charset val="238"/>
      </rPr>
      <t>,</t>
    </r>
    <r>
      <rPr>
        <sz val="10"/>
        <rFont val="Arial"/>
        <family val="2"/>
        <charset val="238"/>
      </rPr>
      <t xml:space="preserve"> Ustka, Żagań, Drawsko Pomorskie, Łapajówka k. Jarosławia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</si>
</sst>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9" tint="0.79998168889431442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9" fontId="3" fillId="0" borderId="2" xfId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" fontId="3" fillId="0" borderId="2" xfId="1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/>
    <xf numFmtId="0" fontId="2" fillId="0" borderId="0" xfId="0" applyFont="1" applyBorder="1" applyAlignment="1">
      <alignment horizontal="right"/>
    </xf>
    <xf numFmtId="0" fontId="3" fillId="4" borderId="0" xfId="0" applyFont="1" applyFill="1" applyBorder="1"/>
    <xf numFmtId="0" fontId="2" fillId="0" borderId="0" xfId="0" applyFont="1" applyAlignment="1"/>
    <xf numFmtId="0" fontId="7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6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tabSelected="1" zoomScaleNormal="100" workbookViewId="0">
      <selection sqref="A1:I1"/>
    </sheetView>
  </sheetViews>
  <sheetFormatPr defaultRowHeight="15" x14ac:dyDescent="0.25"/>
  <cols>
    <col min="1" max="1" width="8.7109375" customWidth="1"/>
    <col min="2" max="2" width="30.28515625" customWidth="1"/>
    <col min="3" max="3" width="10.5703125" customWidth="1"/>
    <col min="4" max="4" width="11.42578125" customWidth="1"/>
    <col min="5" max="5" width="8" customWidth="1"/>
    <col min="6" max="6" width="9.140625" customWidth="1"/>
    <col min="7" max="7" width="18" customWidth="1"/>
    <col min="8" max="8" width="11" customWidth="1"/>
    <col min="9" max="9" width="18.28515625" customWidth="1"/>
  </cols>
  <sheetData>
    <row r="1" spans="1:9" ht="21.75" customHeight="1" x14ac:dyDescent="0.25">
      <c r="A1" s="29" t="s">
        <v>28</v>
      </c>
      <c r="B1" s="29"/>
      <c r="C1" s="29"/>
      <c r="D1" s="29"/>
      <c r="E1" s="29"/>
      <c r="F1" s="29"/>
      <c r="G1" s="29"/>
      <c r="H1" s="29"/>
      <c r="I1" s="29"/>
    </row>
    <row r="2" spans="1:9" ht="17.25" customHeight="1" x14ac:dyDescent="0.25">
      <c r="A2" s="30" t="s">
        <v>26</v>
      </c>
      <c r="B2" s="30"/>
      <c r="C2" s="30"/>
      <c r="D2" s="30"/>
      <c r="E2" s="30"/>
      <c r="F2" s="30"/>
      <c r="G2" s="30"/>
      <c r="H2" s="30"/>
      <c r="I2" s="30"/>
    </row>
    <row r="3" spans="1:9" ht="15" customHeight="1" x14ac:dyDescent="0.25">
      <c r="A3" s="9"/>
      <c r="B3" s="9"/>
      <c r="C3" s="9"/>
      <c r="D3" s="9"/>
      <c r="E3" s="9"/>
      <c r="F3" s="9"/>
      <c r="G3" s="9"/>
      <c r="H3" s="10"/>
      <c r="I3" s="10"/>
    </row>
    <row r="4" spans="1:9" ht="27.75" customHeight="1" x14ac:dyDescent="0.25">
      <c r="A4" s="9" t="s">
        <v>29</v>
      </c>
      <c r="B4" s="11"/>
      <c r="C4" s="11"/>
      <c r="D4" s="10"/>
      <c r="E4" s="12"/>
      <c r="F4" s="25" t="s">
        <v>10</v>
      </c>
      <c r="G4" s="25"/>
      <c r="H4" s="24" t="s">
        <v>15</v>
      </c>
      <c r="I4" s="24"/>
    </row>
    <row r="5" spans="1:9" ht="38.25" x14ac:dyDescent="0.25">
      <c r="A5" s="13" t="s">
        <v>0</v>
      </c>
      <c r="B5" s="13" t="s">
        <v>11</v>
      </c>
      <c r="C5" s="14" t="s">
        <v>12</v>
      </c>
      <c r="D5" s="14" t="s">
        <v>8</v>
      </c>
      <c r="E5" s="14" t="s">
        <v>21</v>
      </c>
      <c r="F5" s="14" t="s">
        <v>7</v>
      </c>
      <c r="G5" s="14" t="s">
        <v>24</v>
      </c>
      <c r="H5" s="14" t="s">
        <v>14</v>
      </c>
      <c r="I5" s="14" t="s">
        <v>25</v>
      </c>
    </row>
    <row r="6" spans="1:9" x14ac:dyDescent="0.25">
      <c r="A6" s="15" t="s">
        <v>1</v>
      </c>
      <c r="B6" s="15" t="s">
        <v>2</v>
      </c>
      <c r="C6" s="16" t="s">
        <v>3</v>
      </c>
      <c r="D6" s="16" t="s">
        <v>4</v>
      </c>
      <c r="E6" s="16" t="s">
        <v>5</v>
      </c>
      <c r="F6" s="16" t="s">
        <v>9</v>
      </c>
      <c r="G6" s="16" t="s">
        <v>6</v>
      </c>
      <c r="H6" s="17" t="s">
        <v>16</v>
      </c>
      <c r="I6" s="17" t="s">
        <v>17</v>
      </c>
    </row>
    <row r="7" spans="1:9" ht="60.75" customHeight="1" x14ac:dyDescent="0.25">
      <c r="A7" s="1">
        <v>1</v>
      </c>
      <c r="B7" s="2" t="s">
        <v>22</v>
      </c>
      <c r="C7" s="3" t="s">
        <v>13</v>
      </c>
      <c r="D7" s="4"/>
      <c r="E7" s="5" t="s">
        <v>23</v>
      </c>
      <c r="F7" s="6">
        <v>20</v>
      </c>
      <c r="G7" s="4"/>
      <c r="H7" s="6">
        <v>80</v>
      </c>
      <c r="I7" s="4"/>
    </row>
    <row r="8" spans="1:9" x14ac:dyDescent="0.25">
      <c r="A8" s="26" t="s">
        <v>18</v>
      </c>
      <c r="B8" s="27"/>
      <c r="C8" s="27"/>
      <c r="D8" s="27"/>
      <c r="E8" s="27"/>
      <c r="F8" s="28"/>
      <c r="G8" s="18">
        <f>G7</f>
        <v>0</v>
      </c>
      <c r="H8" s="10"/>
      <c r="I8" s="10"/>
    </row>
    <row r="9" spans="1:9" x14ac:dyDescent="0.25">
      <c r="A9" s="26" t="s">
        <v>19</v>
      </c>
      <c r="B9" s="27"/>
      <c r="C9" s="27"/>
      <c r="D9" s="27"/>
      <c r="E9" s="27"/>
      <c r="F9" s="28"/>
      <c r="G9" s="18">
        <f>I7</f>
        <v>0</v>
      </c>
      <c r="H9" s="10"/>
      <c r="I9" s="10"/>
    </row>
    <row r="10" spans="1:9" x14ac:dyDescent="0.25">
      <c r="A10" s="26" t="s">
        <v>20</v>
      </c>
      <c r="B10" s="27"/>
      <c r="C10" s="27"/>
      <c r="D10" s="27"/>
      <c r="E10" s="27"/>
      <c r="F10" s="28"/>
      <c r="G10" s="18">
        <f>SUM(G8:G9)</f>
        <v>0</v>
      </c>
      <c r="H10" s="10"/>
      <c r="I10" s="10"/>
    </row>
    <row r="11" spans="1:9" x14ac:dyDescent="0.25">
      <c r="A11" s="19"/>
      <c r="B11" s="19"/>
      <c r="C11" s="19"/>
      <c r="D11" s="19"/>
      <c r="E11" s="19"/>
      <c r="F11" s="19"/>
      <c r="G11" s="20"/>
      <c r="H11" s="10"/>
      <c r="I11" s="10"/>
    </row>
    <row r="12" spans="1:9" ht="29.25" customHeight="1" x14ac:dyDescent="0.25">
      <c r="A12" s="21" t="s">
        <v>30</v>
      </c>
      <c r="B12" s="11"/>
      <c r="C12" s="11"/>
      <c r="D12" s="10"/>
      <c r="E12" s="12"/>
      <c r="F12" s="31" t="s">
        <v>10</v>
      </c>
      <c r="G12" s="32"/>
      <c r="H12" s="24" t="s">
        <v>15</v>
      </c>
      <c r="I12" s="24"/>
    </row>
    <row r="13" spans="1:9" ht="38.25" x14ac:dyDescent="0.25">
      <c r="A13" s="13" t="s">
        <v>0</v>
      </c>
      <c r="B13" s="13" t="s">
        <v>11</v>
      </c>
      <c r="C13" s="14" t="s">
        <v>12</v>
      </c>
      <c r="D13" s="14" t="s">
        <v>8</v>
      </c>
      <c r="E13" s="14" t="s">
        <v>21</v>
      </c>
      <c r="F13" s="14" t="s">
        <v>7</v>
      </c>
      <c r="G13" s="14" t="s">
        <v>24</v>
      </c>
      <c r="H13" s="14" t="s">
        <v>14</v>
      </c>
      <c r="I13" s="14" t="s">
        <v>25</v>
      </c>
    </row>
    <row r="14" spans="1:9" x14ac:dyDescent="0.25">
      <c r="A14" s="15" t="s">
        <v>1</v>
      </c>
      <c r="B14" s="15" t="s">
        <v>2</v>
      </c>
      <c r="C14" s="16" t="s">
        <v>3</v>
      </c>
      <c r="D14" s="16" t="s">
        <v>4</v>
      </c>
      <c r="E14" s="16" t="s">
        <v>5</v>
      </c>
      <c r="F14" s="16" t="s">
        <v>9</v>
      </c>
      <c r="G14" s="16" t="s">
        <v>6</v>
      </c>
      <c r="H14" s="17" t="s">
        <v>16</v>
      </c>
      <c r="I14" s="17" t="s">
        <v>17</v>
      </c>
    </row>
    <row r="15" spans="1:9" ht="108.75" customHeight="1" x14ac:dyDescent="0.25">
      <c r="A15" s="1">
        <v>1</v>
      </c>
      <c r="B15" s="7" t="s">
        <v>31</v>
      </c>
      <c r="C15" s="3" t="s">
        <v>13</v>
      </c>
      <c r="D15" s="4"/>
      <c r="E15" s="5" t="s">
        <v>23</v>
      </c>
      <c r="F15" s="8">
        <v>80</v>
      </c>
      <c r="G15" s="4"/>
      <c r="H15" s="6">
        <v>320</v>
      </c>
      <c r="I15" s="4"/>
    </row>
    <row r="16" spans="1:9" ht="15.75" customHeight="1" x14ac:dyDescent="0.25">
      <c r="A16" s="26" t="s">
        <v>18</v>
      </c>
      <c r="B16" s="27"/>
      <c r="C16" s="27"/>
      <c r="D16" s="27"/>
      <c r="E16" s="27"/>
      <c r="F16" s="28"/>
      <c r="G16" s="18">
        <f>G15</f>
        <v>0</v>
      </c>
      <c r="H16" s="10"/>
      <c r="I16" s="10"/>
    </row>
    <row r="17" spans="1:9" x14ac:dyDescent="0.25">
      <c r="A17" s="26" t="s">
        <v>19</v>
      </c>
      <c r="B17" s="27"/>
      <c r="C17" s="27"/>
      <c r="D17" s="27"/>
      <c r="E17" s="27"/>
      <c r="F17" s="28"/>
      <c r="G17" s="18">
        <f>I15</f>
        <v>0</v>
      </c>
      <c r="H17" s="10"/>
      <c r="I17" s="10"/>
    </row>
    <row r="18" spans="1:9" x14ac:dyDescent="0.25">
      <c r="A18" s="26" t="s">
        <v>20</v>
      </c>
      <c r="B18" s="27"/>
      <c r="C18" s="27"/>
      <c r="D18" s="27"/>
      <c r="E18" s="27"/>
      <c r="F18" s="28"/>
      <c r="G18" s="18">
        <f>SUM(G16:G17)</f>
        <v>0</v>
      </c>
      <c r="H18" s="10"/>
      <c r="I18" s="10"/>
    </row>
    <row r="20" spans="1:9" ht="42.75" customHeight="1" x14ac:dyDescent="0.25">
      <c r="A20" s="22" t="s">
        <v>27</v>
      </c>
      <c r="B20" s="23"/>
      <c r="C20" s="23"/>
      <c r="D20" s="23"/>
      <c r="E20" s="23"/>
      <c r="F20" s="23"/>
      <c r="G20" s="23"/>
      <c r="H20" s="23"/>
      <c r="I20" s="23"/>
    </row>
    <row r="27" spans="1:9" ht="56.25" customHeight="1" x14ac:dyDescent="0.25"/>
  </sheetData>
  <mergeCells count="13">
    <mergeCell ref="A1:I1"/>
    <mergeCell ref="A2:I2"/>
    <mergeCell ref="A16:F16"/>
    <mergeCell ref="A17:F17"/>
    <mergeCell ref="A18:F18"/>
    <mergeCell ref="A9:F9"/>
    <mergeCell ref="A10:F10"/>
    <mergeCell ref="F12:G12"/>
    <mergeCell ref="A20:I20"/>
    <mergeCell ref="H12:I12"/>
    <mergeCell ref="H4:I4"/>
    <mergeCell ref="F4:G4"/>
    <mergeCell ref="A8:F8"/>
  </mergeCells>
  <pageMargins left="1.1023622047244095" right="0" top="0.74803149606299213" bottom="0.74803149606299213" header="0.31496062992125984" footer="0"/>
  <pageSetup paperSize="9" scale="9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FFD11704-5ED0-4CED-B842-D28D8E58F828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2</vt:lpstr>
      <vt:lpstr>'zał. nr 2'!Obszar_wydruku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2025-05-12T10:25:42Z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a2902e4f-6898-40fe-ace4-757f71f0b112</vt:lpwstr>
  </property>
  <property fmtid="{D5CDD505-2E9C-101B-9397-08002B2CF9AE}" pid="3" name="bjSaver">
    <vt:lpwstr>GnFkJE+jDgwW9PcjAbshoPO8V7n0N4QW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s5636:Creator type=organization">
    <vt:lpwstr>MILNET-Z</vt:lpwstr>
  </property>
  <property fmtid="{D5CDD505-2E9C-101B-9397-08002B2CF9AE}" pid="8" name="bjPortionMark">
    <vt:lpwstr>[JAW]</vt:lpwstr>
  </property>
  <property fmtid="{D5CDD505-2E9C-101B-9397-08002B2CF9AE}" pid="9" name="s5636:Creator type=IP">
    <vt:lpwstr>10.80.41.84</vt:lpwstr>
  </property>
  <property fmtid="{D5CDD505-2E9C-101B-9397-08002B2CF9AE}" pid="10" name="bjClsUserRVM">
    <vt:lpwstr>[]</vt:lpwstr>
  </property>
</Properties>
</file>