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E\Everyone\Aleskandra Stachowiak\1. POSTĘPOWANIA AS 2022-2023\2024\11. Przeglądy budowlane roczne\"/>
    </mc:Choice>
  </mc:AlternateContent>
  <xr:revisionPtr revIDLastSave="0" documentId="13_ncr:1_{2A661393-D235-42BF-9960-4D5A26259B5D}" xr6:coauthVersionLast="36" xr6:coauthVersionMax="47" xr10:uidLastSave="{00000000-0000-0000-0000-000000000000}"/>
  <bookViews>
    <workbookView xWindow="0" yWindow="0" windowWidth="16380" windowHeight="8190" tabRatio="500" firstSheet="3" activeTab="4" xr2:uid="{00000000-000D-0000-FFFF-FFFF00000000}"/>
  </bookViews>
  <sheets>
    <sheet name="POK1" sheetId="1" r:id="rId1"/>
    <sheet name="POK 2" sheetId="3" r:id="rId2"/>
    <sheet name="POK 3" sheetId="4" r:id="rId3"/>
    <sheet name="POK 4" sheetId="5" r:id="rId4"/>
    <sheet name="POK 5" sheetId="6" r:id="rId5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6" l="1"/>
  <c r="E143" i="5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E196" i="4"/>
  <c r="E249" i="3"/>
  <c r="E195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38" authorId="0" shapeId="0" xr:uid="{142E8351-71D3-4A2D-9D0C-E8DC40D6B7A4}">
      <text>
        <r>
          <rPr>
            <sz val="11"/>
            <color rgb="FF000000"/>
            <rFont val="Czcionka tekstu podstawowego"/>
            <charset val="238"/>
          </rPr>
          <t xml:space="preserve">Krzysztof Bączkowski:
</t>
        </r>
        <r>
          <rPr>
            <sz val="9"/>
            <color rgb="FF000000"/>
            <rFont val="Czcionka tekstu podstawowego"/>
            <family val="2"/>
            <charset val="238"/>
          </rPr>
          <t>Nie posiadamy zasobu pod nr 4,</t>
        </r>
        <r>
          <rPr>
            <sz val="9"/>
            <color rgb="FF000000"/>
            <rFont val="Czcionka tekstu podstawowego"/>
            <family val="2"/>
            <charset val="238"/>
          </rPr>
          <t xml:space="preserve">
podano dane dla nr 21</t>
        </r>
      </text>
    </comment>
  </commentList>
</comments>
</file>

<file path=xl/sharedStrings.xml><?xml version="1.0" encoding="utf-8"?>
<sst xmlns="http://schemas.openxmlformats.org/spreadsheetml/2006/main" count="2670" uniqueCount="1422">
  <si>
    <t>Przegląd roczny budowlany w 2023 r. POK1</t>
  </si>
  <si>
    <t>zalecenia</t>
  </si>
  <si>
    <t>stopień pilności (I-III)</t>
  </si>
  <si>
    <t>POK</t>
  </si>
  <si>
    <t>Lp.</t>
  </si>
  <si>
    <t>Indeks</t>
  </si>
  <si>
    <t>Adres nieruchomości</t>
  </si>
  <si>
    <t>Liczba budynków</t>
  </si>
  <si>
    <t>Rodzaj budynku</t>
  </si>
  <si>
    <t>Powierzchnia użytkowa</t>
  </si>
  <si>
    <t>Uwagi</t>
  </si>
  <si>
    <t>naprawa główna</t>
  </si>
  <si>
    <t>naprwa bieżąca</t>
  </si>
  <si>
    <t>konserwacja</t>
  </si>
  <si>
    <t>02083</t>
  </si>
  <si>
    <t xml:space="preserve">Aleja Wielkopolska 08                   </t>
  </si>
  <si>
    <t>Mieszkalny</t>
  </si>
  <si>
    <t>02048</t>
  </si>
  <si>
    <t>Aleja Wielkopolska 40</t>
  </si>
  <si>
    <t>Garaż</t>
  </si>
  <si>
    <t>02581</t>
  </si>
  <si>
    <t>Bednarska 6</t>
  </si>
  <si>
    <t>02700</t>
  </si>
  <si>
    <t xml:space="preserve">Biskupińska 27                   </t>
  </si>
  <si>
    <t>02085</t>
  </si>
  <si>
    <t xml:space="preserve">Bronowa 3                   </t>
  </si>
  <si>
    <t>Użytkowy</t>
  </si>
  <si>
    <t xml:space="preserve">Bronowa 5                   </t>
  </si>
  <si>
    <t>02699</t>
  </si>
  <si>
    <t xml:space="preserve">Bronowa 9                   </t>
  </si>
  <si>
    <t>02580</t>
  </si>
  <si>
    <t xml:space="preserve">Bukowska 063                   </t>
  </si>
  <si>
    <t>01126</t>
  </si>
  <si>
    <t xml:space="preserve">Bukowska 082                   </t>
  </si>
  <si>
    <t>01118</t>
  </si>
  <si>
    <t xml:space="preserve">Bukowska 248                   </t>
  </si>
  <si>
    <t>Gospodarczy</t>
  </si>
  <si>
    <t>-</t>
  </si>
  <si>
    <t>Bukowska 250</t>
  </si>
  <si>
    <t>01119</t>
  </si>
  <si>
    <t xml:space="preserve">Bukowska 250                   </t>
  </si>
  <si>
    <t>01124</t>
  </si>
  <si>
    <t>Bukowska 250A</t>
  </si>
  <si>
    <t>Bukowska 252</t>
  </si>
  <si>
    <t>01120</t>
  </si>
  <si>
    <t xml:space="preserve">Bukowska 252                   </t>
  </si>
  <si>
    <t>01123</t>
  </si>
  <si>
    <t>Bukowska 252A</t>
  </si>
  <si>
    <t>Bukowska 254</t>
  </si>
  <si>
    <t>01121</t>
  </si>
  <si>
    <t xml:space="preserve">Bukowska 254                   </t>
  </si>
  <si>
    <t>Bukowska 254 szopki</t>
  </si>
  <si>
    <t>Bukowska 254 ustępy I</t>
  </si>
  <si>
    <t>Bukowska 254 ustępy II</t>
  </si>
  <si>
    <t>01122</t>
  </si>
  <si>
    <t xml:space="preserve">Bukowska 254A  </t>
  </si>
  <si>
    <t>09707</t>
  </si>
  <si>
    <t xml:space="preserve">Bukowska 328                   </t>
  </si>
  <si>
    <t>01149</t>
  </si>
  <si>
    <t>Bukowska 92-98</t>
  </si>
  <si>
    <t>00615</t>
  </si>
  <si>
    <t>Chryzantemowa 12</t>
  </si>
  <si>
    <t>00617</t>
  </si>
  <si>
    <t>Cześnikowska 18b 39/16/55/23</t>
  </si>
  <si>
    <t>Cześnikowska 18b 39/16/55/26</t>
  </si>
  <si>
    <t>00566</t>
  </si>
  <si>
    <t>Cześnikowska 2-4</t>
  </si>
  <si>
    <t>Cześnikowska 4-6</t>
  </si>
  <si>
    <t>00618</t>
  </si>
  <si>
    <t>Cześnikowska Podkomorska 39/17/8/24</t>
  </si>
  <si>
    <t>00511</t>
  </si>
  <si>
    <t>Cześnikowska Podkomorska 39/17/8/39</t>
  </si>
  <si>
    <t>Cześnikowska Podkomorska 39/17/8/72</t>
  </si>
  <si>
    <t>00567</t>
  </si>
  <si>
    <t>Cześnikowska Podstolińska 39/16/56/33</t>
  </si>
  <si>
    <t>02594</t>
  </si>
  <si>
    <t xml:space="preserve">Dąbrowskiego 116 120                  </t>
  </si>
  <si>
    <t>Mieszkalno/Użytkowy</t>
  </si>
  <si>
    <t>02582</t>
  </si>
  <si>
    <t xml:space="preserve">Dąbrowskiego 277                   </t>
  </si>
  <si>
    <t>02090</t>
  </si>
  <si>
    <t>Dąbrowskiego 42</t>
  </si>
  <si>
    <t>02089</t>
  </si>
  <si>
    <t>Dąbrowskiego 42 pawilon w oficynie</t>
  </si>
  <si>
    <t>02088</t>
  </si>
  <si>
    <t>Dąbrowskiego 42 restauracja</t>
  </si>
  <si>
    <t>02091</t>
  </si>
  <si>
    <t xml:space="preserve">Dąbrowskiego 51                   </t>
  </si>
  <si>
    <t>10006</t>
  </si>
  <si>
    <t xml:space="preserve">Dąbrowskiego 84 / Polna 2          </t>
  </si>
  <si>
    <t>02592</t>
  </si>
  <si>
    <t>Długosza</t>
  </si>
  <si>
    <t>02094</t>
  </si>
  <si>
    <t>Dojazd 30 b. 1</t>
  </si>
  <si>
    <t>02095</t>
  </si>
  <si>
    <t>Dojazd 30 b. 11</t>
  </si>
  <si>
    <t>02096</t>
  </si>
  <si>
    <t>Dojazd 30 b. 12</t>
  </si>
  <si>
    <t>02097</t>
  </si>
  <si>
    <t>Dojazd 30 b. 14</t>
  </si>
  <si>
    <t>02098</t>
  </si>
  <si>
    <t>Dojazd 30 b. 15</t>
  </si>
  <si>
    <t>02100</t>
  </si>
  <si>
    <t>Dojazd 30 b. 2</t>
  </si>
  <si>
    <t>02101</t>
  </si>
  <si>
    <t>Dojazd 30 b. 3</t>
  </si>
  <si>
    <t>02102</t>
  </si>
  <si>
    <t>Dojazd 30 b. 4</t>
  </si>
  <si>
    <t>02107</t>
  </si>
  <si>
    <t xml:space="preserve">Drzymały 07                   </t>
  </si>
  <si>
    <t>02108</t>
  </si>
  <si>
    <t xml:space="preserve">Drzymały 08                   </t>
  </si>
  <si>
    <t>02109</t>
  </si>
  <si>
    <t xml:space="preserve">Drzymały 09                   </t>
  </si>
  <si>
    <t>02103</t>
  </si>
  <si>
    <t xml:space="preserve">Drzymały 10                   </t>
  </si>
  <si>
    <t>02104</t>
  </si>
  <si>
    <t xml:space="preserve">Drzymały 12                   </t>
  </si>
  <si>
    <t>02105</t>
  </si>
  <si>
    <t xml:space="preserve">Drzymały 13                   </t>
  </si>
  <si>
    <t>02106</t>
  </si>
  <si>
    <t xml:space="preserve">Drzymały 14                   </t>
  </si>
  <si>
    <t>02159</t>
  </si>
  <si>
    <t xml:space="preserve">Drzymały 20                   </t>
  </si>
  <si>
    <t>02160</t>
  </si>
  <si>
    <t xml:space="preserve">Drzymały 26                   </t>
  </si>
  <si>
    <t>02110</t>
  </si>
  <si>
    <t xml:space="preserve">Dworkowa 16                   </t>
  </si>
  <si>
    <t>02599</t>
  </si>
  <si>
    <t xml:space="preserve">Galla 3, 3A, 5,                </t>
  </si>
  <si>
    <t>02114</t>
  </si>
  <si>
    <t xml:space="preserve">Golęcińska 06                   </t>
  </si>
  <si>
    <t>02117</t>
  </si>
  <si>
    <t xml:space="preserve">Golęcińska 08                   </t>
  </si>
  <si>
    <t>10022</t>
  </si>
  <si>
    <t xml:space="preserve">Golęcińska 09                   </t>
  </si>
  <si>
    <t>02111</t>
  </si>
  <si>
    <t xml:space="preserve">Golęcińska 10                   </t>
  </si>
  <si>
    <t>02112</t>
  </si>
  <si>
    <t xml:space="preserve">Golęcińska 12                   </t>
  </si>
  <si>
    <t>02113</t>
  </si>
  <si>
    <t xml:space="preserve">Golęcińska 14                   </t>
  </si>
  <si>
    <t>02115</t>
  </si>
  <si>
    <t>Golęcińska 7</t>
  </si>
  <si>
    <t>02601</t>
  </si>
  <si>
    <t xml:space="preserve">Gorajska 2                   </t>
  </si>
  <si>
    <t>02602</t>
  </si>
  <si>
    <t xml:space="preserve">Gorajska 4- 6                  </t>
  </si>
  <si>
    <t>02600</t>
  </si>
  <si>
    <t xml:space="preserve">Gorajska 8-10                  </t>
  </si>
  <si>
    <t>00568</t>
  </si>
  <si>
    <t xml:space="preserve">Grochowska 048                   </t>
  </si>
  <si>
    <t>00569</t>
  </si>
  <si>
    <t xml:space="preserve">Grochowska 049                   </t>
  </si>
  <si>
    <t>00570</t>
  </si>
  <si>
    <t>01150</t>
  </si>
  <si>
    <t xml:space="preserve">Grochowska 083/85                   </t>
  </si>
  <si>
    <t>01127</t>
  </si>
  <si>
    <t xml:space="preserve">Grochowska 116                   </t>
  </si>
  <si>
    <t>00572</t>
  </si>
  <si>
    <t xml:space="preserve">Grotkowska  4                   </t>
  </si>
  <si>
    <t>00571</t>
  </si>
  <si>
    <t xml:space="preserve">Grotkowska  5                   </t>
  </si>
  <si>
    <t>02165</t>
  </si>
  <si>
    <t xml:space="preserve">Grudzieniec 46                   </t>
  </si>
  <si>
    <t>00587</t>
  </si>
  <si>
    <t xml:space="preserve">Grunwaldzka 248                   </t>
  </si>
  <si>
    <t>00589</t>
  </si>
  <si>
    <t xml:space="preserve">Grunwaldzka 252            </t>
  </si>
  <si>
    <t>00588</t>
  </si>
  <si>
    <t xml:space="preserve">Grunwaldzka 252A        </t>
  </si>
  <si>
    <t>02608</t>
  </si>
  <si>
    <t>Jackowskiego 62</t>
  </si>
  <si>
    <t>02120</t>
  </si>
  <si>
    <t xml:space="preserve">Janickiego 22                   </t>
  </si>
  <si>
    <t xml:space="preserve">Janickiego 22A                   </t>
  </si>
  <si>
    <t>02121</t>
  </si>
  <si>
    <t xml:space="preserve">Jeżycka  6                   </t>
  </si>
  <si>
    <t>02610</t>
  </si>
  <si>
    <t xml:space="preserve">Kajki 13                   </t>
  </si>
  <si>
    <t>02611</t>
  </si>
  <si>
    <t xml:space="preserve">Kajki 15                   </t>
  </si>
  <si>
    <t>02698</t>
  </si>
  <si>
    <t xml:space="preserve">Karpacka 12                   </t>
  </si>
  <si>
    <t>02123</t>
  </si>
  <si>
    <t xml:space="preserve">Kartuska 12 16                  </t>
  </si>
  <si>
    <t>02125</t>
  </si>
  <si>
    <t xml:space="preserve">Kochanowskiego 08                   </t>
  </si>
  <si>
    <t>02124</t>
  </si>
  <si>
    <t>Kochanowskiego 11</t>
  </si>
  <si>
    <t>02126</t>
  </si>
  <si>
    <t xml:space="preserve">Kościelna  4                   </t>
  </si>
  <si>
    <t>02127</t>
  </si>
  <si>
    <t xml:space="preserve">Krasińskiego 8b                   </t>
  </si>
  <si>
    <t>02128</t>
  </si>
  <si>
    <t xml:space="preserve">Krasińskiego 8c                   </t>
  </si>
  <si>
    <t>02129</t>
  </si>
  <si>
    <t>Krasińskiego 9</t>
  </si>
  <si>
    <t>02130</t>
  </si>
  <si>
    <t xml:space="preserve">Kraszewskiego 19                   </t>
  </si>
  <si>
    <t>02175</t>
  </si>
  <si>
    <t>Litewska 21</t>
  </si>
  <si>
    <t>10028</t>
  </si>
  <si>
    <t xml:space="preserve">Litewska 22                  </t>
  </si>
  <si>
    <t>00598</t>
  </si>
  <si>
    <t xml:space="preserve">Lubeckiego  8                   </t>
  </si>
  <si>
    <t>10018</t>
  </si>
  <si>
    <t xml:space="preserve">Łobżenicka 8                   </t>
  </si>
  <si>
    <t>01158</t>
  </si>
  <si>
    <t xml:space="preserve">Malwowa 1                   </t>
  </si>
  <si>
    <t>09700</t>
  </si>
  <si>
    <t xml:space="preserve">Marcelińska 49                   </t>
  </si>
  <si>
    <t>01129</t>
  </si>
  <si>
    <t>Marcelińska 53-57</t>
  </si>
  <si>
    <t>00599</t>
  </si>
  <si>
    <t xml:space="preserve">Marcelińska 58                   </t>
  </si>
  <si>
    <t>00600</t>
  </si>
  <si>
    <t xml:space="preserve">Marcelińska 80                   </t>
  </si>
  <si>
    <t>09702</t>
  </si>
  <si>
    <t xml:space="preserve">Marszałkowska 42                   </t>
  </si>
  <si>
    <t>02134</t>
  </si>
  <si>
    <t>Mickiewicza 30</t>
  </si>
  <si>
    <t>01131</t>
  </si>
  <si>
    <t>Międzychodzka - Nowotomyska</t>
  </si>
  <si>
    <t>02615</t>
  </si>
  <si>
    <t xml:space="preserve">Mrowińska 08                   </t>
  </si>
  <si>
    <t>02612</t>
  </si>
  <si>
    <t xml:space="preserve">Mrowińska 15                   </t>
  </si>
  <si>
    <t>02613</t>
  </si>
  <si>
    <t xml:space="preserve">Mrowińska 22                   </t>
  </si>
  <si>
    <t>02614</t>
  </si>
  <si>
    <t xml:space="preserve">Mrowińska 36                   </t>
  </si>
  <si>
    <t>Muszyńska 3</t>
  </si>
  <si>
    <t>02135</t>
  </si>
  <si>
    <t xml:space="preserve">Nad Bogdanką 2                   </t>
  </si>
  <si>
    <t>10034</t>
  </si>
  <si>
    <t>Nad Bogdanką 7</t>
  </si>
  <si>
    <t>02137</t>
  </si>
  <si>
    <t xml:space="preserve">Niska 8                   </t>
  </si>
  <si>
    <t>02616</t>
  </si>
  <si>
    <t xml:space="preserve">Notecka 27                   </t>
  </si>
  <si>
    <t>01134</t>
  </si>
  <si>
    <t xml:space="preserve">Ognik 20a 20 b 20 c               </t>
  </si>
  <si>
    <t>02172</t>
  </si>
  <si>
    <t>Piątkowska 181</t>
  </si>
  <si>
    <t>02618</t>
  </si>
  <si>
    <t xml:space="preserve">Pilicka 7a                   </t>
  </si>
  <si>
    <t>02140</t>
  </si>
  <si>
    <t xml:space="preserve">Plac Spiski 1                   </t>
  </si>
  <si>
    <t>02619</t>
  </si>
  <si>
    <t xml:space="preserve">Plac Waryńskiego 2   </t>
  </si>
  <si>
    <t>02620</t>
  </si>
  <si>
    <t>Plac Waryńskiego 3</t>
  </si>
  <si>
    <t xml:space="preserve">Podolańska 44   </t>
  </si>
  <si>
    <t xml:space="preserve">Podolańska 44a             </t>
  </si>
  <si>
    <t>Podolańska 44b</t>
  </si>
  <si>
    <t>02709</t>
  </si>
  <si>
    <t xml:space="preserve">Poznańska 11                   </t>
  </si>
  <si>
    <t>02142</t>
  </si>
  <si>
    <t>Poznańska 32 front</t>
  </si>
  <si>
    <t>02143</t>
  </si>
  <si>
    <t>Poznańska 32 oficyna</t>
  </si>
  <si>
    <t>02621</t>
  </si>
  <si>
    <t>Przybrodzka 5</t>
  </si>
  <si>
    <t>02622</t>
  </si>
  <si>
    <t xml:space="preserve">Przytoczna 5                   </t>
  </si>
  <si>
    <t>02147</t>
  </si>
  <si>
    <t xml:space="preserve">Psarskie 23                   </t>
  </si>
  <si>
    <t>00601</t>
  </si>
  <si>
    <t xml:space="preserve">Rycerska 35                   </t>
  </si>
  <si>
    <t>00613</t>
  </si>
  <si>
    <t xml:space="preserve">Sasankowa  25                   </t>
  </si>
  <si>
    <t>01157</t>
  </si>
  <si>
    <t xml:space="preserve">Sierakowska 23                   </t>
  </si>
  <si>
    <t>267.21</t>
  </si>
  <si>
    <t>01139</t>
  </si>
  <si>
    <t xml:space="preserve">Sierakowska 34                   </t>
  </si>
  <si>
    <t>02148</t>
  </si>
  <si>
    <t>Słowackiego 18</t>
  </si>
  <si>
    <t>02150</t>
  </si>
  <si>
    <t xml:space="preserve">Słowackiego 19 21                  </t>
  </si>
  <si>
    <t>02629</t>
  </si>
  <si>
    <t>Słupska 075 - m/u (2)</t>
  </si>
  <si>
    <t>02628</t>
  </si>
  <si>
    <t>Słupska 075 - pałacyk (1)</t>
  </si>
  <si>
    <t>02635</t>
  </si>
  <si>
    <t xml:space="preserve">Słupska 093                   </t>
  </si>
  <si>
    <t>02627</t>
  </si>
  <si>
    <t xml:space="preserve">Słupska 154                   </t>
  </si>
  <si>
    <t>02632</t>
  </si>
  <si>
    <t>Słupska 86</t>
  </si>
  <si>
    <t>02634</t>
  </si>
  <si>
    <t>Słupska 89</t>
  </si>
  <si>
    <t>Sokoła</t>
  </si>
  <si>
    <t>Sokoła Koronna</t>
  </si>
  <si>
    <t>00552</t>
  </si>
  <si>
    <t>Sowińskiego 34</t>
  </si>
  <si>
    <t>02636</t>
  </si>
  <si>
    <t xml:space="preserve">Staszica 6                   </t>
  </si>
  <si>
    <t>10029</t>
  </si>
  <si>
    <t>Strzeszyńska 268</t>
  </si>
  <si>
    <t>01141</t>
  </si>
  <si>
    <t>Swoboda 21</t>
  </si>
  <si>
    <t>01152</t>
  </si>
  <si>
    <t>Swoboda 22/24</t>
  </si>
  <si>
    <t>01153</t>
  </si>
  <si>
    <t>Swoboda 43</t>
  </si>
  <si>
    <t>02706</t>
  </si>
  <si>
    <t xml:space="preserve">Szamarzewskiego 18                 </t>
  </si>
  <si>
    <t>02638</t>
  </si>
  <si>
    <t xml:space="preserve">Szamarzewskiego 21                   </t>
  </si>
  <si>
    <t>01144</t>
  </si>
  <si>
    <t xml:space="preserve">Szamotulska 05a                   </t>
  </si>
  <si>
    <t>02641</t>
  </si>
  <si>
    <t>Szamotulska 59B 7/63</t>
  </si>
  <si>
    <t>10026</t>
  </si>
  <si>
    <t>Szpitalna 19a</t>
  </si>
  <si>
    <t>02154</t>
  </si>
  <si>
    <t xml:space="preserve">Św. Wawrzyńca 26a 26 b                 </t>
  </si>
  <si>
    <t>01147</t>
  </si>
  <si>
    <t>Świt 25a</t>
  </si>
  <si>
    <t>09703</t>
  </si>
  <si>
    <t>Świt 40-42</t>
  </si>
  <si>
    <t>02701</t>
  </si>
  <si>
    <t xml:space="preserve">Wawrzyniaka 14                   </t>
  </si>
  <si>
    <t>02203</t>
  </si>
  <si>
    <t xml:space="preserve">Wawrzyniaka 38                   </t>
  </si>
  <si>
    <t>02644</t>
  </si>
  <si>
    <t xml:space="preserve">Wawrzyniaka 41                   </t>
  </si>
  <si>
    <t>10024</t>
  </si>
  <si>
    <t>Węgorzewska 7</t>
  </si>
  <si>
    <t>10021</t>
  </si>
  <si>
    <t xml:space="preserve">Wilków Morskich 3                   </t>
  </si>
  <si>
    <t>02645</t>
  </si>
  <si>
    <t>Wituchowska 10</t>
  </si>
  <si>
    <t>02651</t>
  </si>
  <si>
    <t>Wituchowska 12-14</t>
  </si>
  <si>
    <t>02646</t>
  </si>
  <si>
    <t>Wituchowska 18</t>
  </si>
  <si>
    <t>02647</t>
  </si>
  <si>
    <t>Wituchowska 20</t>
  </si>
  <si>
    <t>02649</t>
  </si>
  <si>
    <t>Wituchowska 3</t>
  </si>
  <si>
    <t>00614</t>
  </si>
  <si>
    <t>Włodkowica 7-11</t>
  </si>
  <si>
    <t>02693</t>
  </si>
  <si>
    <t xml:space="preserve">Zeylanda 5                   </t>
  </si>
  <si>
    <t>02158</t>
  </si>
  <si>
    <t>Źródlana 8</t>
  </si>
  <si>
    <t>suma</t>
  </si>
  <si>
    <t>Przegląd roczny budowlany w 2023 r. POK2</t>
  </si>
  <si>
    <t xml:space="preserve">zalecenia </t>
  </si>
  <si>
    <t xml:space="preserve">indeks </t>
  </si>
  <si>
    <t>Acp. Dymka 220</t>
  </si>
  <si>
    <t>M/U</t>
  </si>
  <si>
    <t>Acp. Dymka 222</t>
  </si>
  <si>
    <t>Acp. Dymka 300</t>
  </si>
  <si>
    <t>M</t>
  </si>
  <si>
    <t>BRAK</t>
  </si>
  <si>
    <t>Bałtycka 12 - budynek gospodarczy</t>
  </si>
  <si>
    <t>Budynek gospodarczy</t>
  </si>
  <si>
    <t>brak danych</t>
  </si>
  <si>
    <t>Bałtycka 12 - budynek mieszkalny</t>
  </si>
  <si>
    <t>Bartnicza 5 - budynek mieszkalny (lok. nr 2 trwale wył. z uż.)</t>
  </si>
  <si>
    <t>Borówki 12 - przepompownia ścieków</t>
  </si>
  <si>
    <t>U</t>
  </si>
  <si>
    <t>Borówki 12 - silos nr 1 przy przepompowni ścieków</t>
  </si>
  <si>
    <t>Borówki 12 - silos nr 2 przy przepompowni ścieków</t>
  </si>
  <si>
    <t>Borówki 12 - silos nr 3 przy przepompowni ścieków</t>
  </si>
  <si>
    <t>Borówki 4 - drukarnia i Pogotowie Społeczne</t>
  </si>
  <si>
    <t>03039 i 03040</t>
  </si>
  <si>
    <t>Borówki 6 - Bank Żywności</t>
  </si>
  <si>
    <t>Bozeny 74</t>
  </si>
  <si>
    <t>Bożeny 76</t>
  </si>
  <si>
    <t>brak</t>
  </si>
  <si>
    <t>Browarna 41 - budynek gospodarczy</t>
  </si>
  <si>
    <t>Browarna 41 - budynek mieszkalny</t>
  </si>
  <si>
    <t>Browarna 58 - budynek gospodarczy 1 i 2</t>
  </si>
  <si>
    <t>Browarna 58 - budynek mieszkalny</t>
  </si>
  <si>
    <t>Bydgoska 3</t>
  </si>
  <si>
    <t>Bydgoska 4c</t>
  </si>
  <si>
    <t>Bydgoska 6/7 Pogotowie Społeczne</t>
  </si>
  <si>
    <t>BRAK INDEKSU</t>
  </si>
  <si>
    <t>Bystra 19-21 - budynek gospodarczy</t>
  </si>
  <si>
    <t>Bystra 19-21 budynek mieszkalny</t>
  </si>
  <si>
    <t>Bystra 8a - budynek gospodarczy( 6 komórek)</t>
  </si>
  <si>
    <t>Bystra 8a - budynek mieszkalny</t>
  </si>
  <si>
    <t>Bystra 9-11 - budynek gospodarczy 1 - 9</t>
  </si>
  <si>
    <t>Bystra 9-11 - budynek mieszkalny</t>
  </si>
  <si>
    <t>Bystra 9-11 - kotłownia</t>
  </si>
  <si>
    <t>Chartowo 31 - garaże</t>
  </si>
  <si>
    <t>Chartowo 31 - magazyn oraz Chartowo 31 - sklep GOBLET</t>
  </si>
  <si>
    <t>Chemiczna 40 - budynek gospodarczy</t>
  </si>
  <si>
    <t>Chemiczna 40 - budynek mieszkalny</t>
  </si>
  <si>
    <t>Chemiczna 40a</t>
  </si>
  <si>
    <t>Chrzanowska 2 - budynek gospodarczy</t>
  </si>
  <si>
    <t>Chrzanowska 2 - budynek mieszkalny</t>
  </si>
  <si>
    <t>Chrzanowska 4 - budynek gospodarczy (3komórki)</t>
  </si>
  <si>
    <t>Chrzanowska 4 - budynek gospodarczy nr 2 (2 komórki)</t>
  </si>
  <si>
    <t>Chrzanowska 4 - budynek mieszkalny</t>
  </si>
  <si>
    <t>Darniowa 12 - budynek gospodarczy 1 i 2</t>
  </si>
  <si>
    <t>Darniowa 12 - budynek mieszkalny</t>
  </si>
  <si>
    <t>Darzyborska 15a</t>
  </si>
  <si>
    <t>Darzyborska 15b</t>
  </si>
  <si>
    <t>Darzyborska 15c</t>
  </si>
  <si>
    <t>Darzyborska 15d</t>
  </si>
  <si>
    <t>Darzyborska 17</t>
  </si>
  <si>
    <t>Darzyborska 17 a</t>
  </si>
  <si>
    <t>Darzyborska 17 b</t>
  </si>
  <si>
    <t>Darzyborska 17 c</t>
  </si>
  <si>
    <t>Darzyborska 17 d</t>
  </si>
  <si>
    <t>Darzyborska 17 e</t>
  </si>
  <si>
    <t>Darzyborska 1a - szkoła</t>
  </si>
  <si>
    <t xml:space="preserve">Darzyborska 30 - barak 1    </t>
  </si>
  <si>
    <t>Darzyborska trafostacja 750</t>
  </si>
  <si>
    <t>Darzyńska 16, 18</t>
  </si>
  <si>
    <t>Gdyńska 24 - oficyna</t>
  </si>
  <si>
    <t>Główna 37 (+śmietnik i komórka)</t>
  </si>
  <si>
    <t>Główna 37 - budynek gospodarczy</t>
  </si>
  <si>
    <t>Głuszyna 123</t>
  </si>
  <si>
    <t>Głuszyna 123a</t>
  </si>
  <si>
    <t>Głuszyna 123b</t>
  </si>
  <si>
    <t>Głuszyna 123c</t>
  </si>
  <si>
    <t>Głuszyna 129</t>
  </si>
  <si>
    <t>Głuszyna 129- pomieszczenia gospodarcze( 4 komórki)</t>
  </si>
  <si>
    <t>Głuszyna 129a</t>
  </si>
  <si>
    <t>Głuszyna 129a - pomieszczenia gospodarcze (2komórki)</t>
  </si>
  <si>
    <t>Głuszyna 130</t>
  </si>
  <si>
    <t>Głuszyna 130- pomieszczenia gospodarcze( 4komórki)</t>
  </si>
  <si>
    <t>Głuszyna 131</t>
  </si>
  <si>
    <t>Głuszyna 131- pomieszczenia gospodarcze ( 8szt komórek)</t>
  </si>
  <si>
    <t>Głuszyna 132</t>
  </si>
  <si>
    <t>Głuszyna 132- pomieszczenia gospodarcze ( 6komórek)+WC</t>
  </si>
  <si>
    <t>Głuszyna 134 - budynek mieszkalny</t>
  </si>
  <si>
    <t>Głuszyna 134- pomieszczenia gospodarcze</t>
  </si>
  <si>
    <t>Głuszyna 136 - budynek gospodarczy (2komórki)+WC</t>
  </si>
  <si>
    <t>Głuszyna 136 - budynek mieszkalny</t>
  </si>
  <si>
    <t>Głuszyna 141 - budynek gospodarczy</t>
  </si>
  <si>
    <t>Głuszyna 141 - budynek mieszkalny</t>
  </si>
  <si>
    <t>Gnieźnieńska 1 - budynek mieszkalny</t>
  </si>
  <si>
    <t>Gnieźnieńska 1 - budynek użytkowy 1</t>
  </si>
  <si>
    <t>Gnieźnieńska 1- pomieszczenia gospodarcze ( 9 komórek, sanitarne)</t>
  </si>
  <si>
    <t>Gnieźnieńska 1- pomieszczenia gospodarcze (2 komórki przy budynku mieszkalnym)</t>
  </si>
  <si>
    <t>Gnieźnieńska 12 - budynek mieszkalny</t>
  </si>
  <si>
    <t>Gnieźnieńska 12 oficyna - gospodarczo - użytkowy (4 komórki z tyłu oficyny, z przodu garaż, pralnia, sanitarne)</t>
  </si>
  <si>
    <t>Gnieźnieńska 12 pomieszczenia gospodarczne 1 (10 komórek)</t>
  </si>
  <si>
    <t>Gnieźnieńska 13 - budynek mieszkalno -użytkowo -gospodarczy (6 komórek)  - prawa oficyna</t>
  </si>
  <si>
    <t>Gnieźnieńska 13 - budynek mieszkalny</t>
  </si>
  <si>
    <t>Gnieźnieńska 13 - budynek użytkowo-gospodarczy lewa oficyna</t>
  </si>
  <si>
    <t>Gnieźnieńska 25,26,27,28,29,30</t>
  </si>
  <si>
    <t>Gnieźnieńska 25-30 - WC</t>
  </si>
  <si>
    <t>Gnieźnieńska 70 - budynek mieszkalny</t>
  </si>
  <si>
    <t>Gnieżnieńksa 70 a - budynek mieszkalny</t>
  </si>
  <si>
    <t>Gnieżnieńska 70a - budynek gospodarczy ( 1 komórka)</t>
  </si>
  <si>
    <t>Janowska 11 - budynek mieszkalny</t>
  </si>
  <si>
    <t>Janowska 11- pomieszczenia gospodarcze</t>
  </si>
  <si>
    <t>bd</t>
  </si>
  <si>
    <t>Janowska 11a- budynek mieszkalny</t>
  </si>
  <si>
    <t>Janowska 11a- pomieszczenia gospodarcze</t>
  </si>
  <si>
    <t>Janowska 12- budynek mieszkalny</t>
  </si>
  <si>
    <t>Janowska 12- pomieszczenia gospodarcze</t>
  </si>
  <si>
    <t>Janowska 14</t>
  </si>
  <si>
    <t>Janowska 14- pomieszczenie gospodarcze</t>
  </si>
  <si>
    <t>Kotlarska 1 garaż</t>
  </si>
  <si>
    <t>Krzesiny 13 - bud. Mieszkalny  PUSTOSTAN</t>
  </si>
  <si>
    <t>Łaskarza 3</t>
  </si>
  <si>
    <t>Łaskarza 5</t>
  </si>
  <si>
    <t>Łaskarza 7</t>
  </si>
  <si>
    <t>Łęczycka 26</t>
  </si>
  <si>
    <t>92001, 03036</t>
  </si>
  <si>
    <t>Małachowskiego garaże</t>
  </si>
  <si>
    <t>Nadolnik 10</t>
  </si>
  <si>
    <t>Nadolnik 10b</t>
  </si>
  <si>
    <t>Nadolnik 13abc</t>
  </si>
  <si>
    <t>Nadolnik 14ab</t>
  </si>
  <si>
    <t>Nadolnik 15</t>
  </si>
  <si>
    <t>Nadolnik 16abc</t>
  </si>
  <si>
    <t>Nadolnik 17abcd</t>
  </si>
  <si>
    <t>Nadolnik 9</t>
  </si>
  <si>
    <t>Nakielska 2 - budynek gospodarczy</t>
  </si>
  <si>
    <t>Nakielska 2 - budynek mieszkalny</t>
  </si>
  <si>
    <t>Nowe Zagórze 5,7</t>
  </si>
  <si>
    <t>Nowe Zagórze 9,11</t>
  </si>
  <si>
    <t>Wieżowa 71</t>
  </si>
  <si>
    <t>Nowotarska 12-14- budynek gospodarczy  dla 12-1 dla 14 1</t>
  </si>
  <si>
    <t>Nowotarska 12-14- budynek mieszkalny</t>
  </si>
  <si>
    <t>Nowotarska 26 barak 1</t>
  </si>
  <si>
    <t>Nowotarska 26 barak 11</t>
  </si>
  <si>
    <t>Nowotarska 26 barak 13</t>
  </si>
  <si>
    <t>Nowotarska 26 barak 14</t>
  </si>
  <si>
    <t>Nowotarska 26 barak 15</t>
  </si>
  <si>
    <t>Nowotarska 26 barak 15 budynek gospodarczy</t>
  </si>
  <si>
    <t>Nowotarska 26 barak 16</t>
  </si>
  <si>
    <t>Nowotarska 26 barak 16 budynek gospodarczy</t>
  </si>
  <si>
    <t>Nowotarska 26 barak 2</t>
  </si>
  <si>
    <t>Nowotarska 26 barak 3</t>
  </si>
  <si>
    <t>Nowotarska 26 barak 4</t>
  </si>
  <si>
    <t>Nowotarska 26 barak 5</t>
  </si>
  <si>
    <t>Nowotarska 26 barak 6</t>
  </si>
  <si>
    <t>Nowotarska 26 barak 7</t>
  </si>
  <si>
    <t>Nowotarska 26 barak 9</t>
  </si>
  <si>
    <t>Nowotarska 26 barak 9- budynek gospodarczy ( 11 komórek)</t>
  </si>
  <si>
    <t>Nowotarska 26 między 13 i 14 budynek gospodarczy ( 9 komórek)</t>
  </si>
  <si>
    <t>Nowotarska 26 między 2 i 11 budynek gospodarczy ( 13 komórek)</t>
  </si>
  <si>
    <t>Nowotarska 26 między 4 a 6 budynek gospodarczy ( 13 komórek)</t>
  </si>
  <si>
    <t>Nowotarska 26 pomiędzy 5,a 7 budynek gospodarczy ( 10komórek)</t>
  </si>
  <si>
    <t>Nowotarska 26 pomiędzy barakiem 1 i 3 budynek gosodarczy ( 14 komórek)</t>
  </si>
  <si>
    <t>Nowotarska 26/8 - SKLEP "kolonialka"</t>
  </si>
  <si>
    <t>Nowotarska 28 + pom.gosp. + sanitariaty + lokal socjalny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</si>
  <si>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bd</t>
  </si>
  <si>
    <t>Os. Piastowskie 75ab, 76, 77, 78 + węzły</t>
  </si>
  <si>
    <t>Ożarowska 38</t>
  </si>
  <si>
    <t>Ożarowska 41</t>
  </si>
  <si>
    <t>Ożarowska 41 pom.gosp. 4szt+ WC</t>
  </si>
  <si>
    <t>Piłsudskiego 106</t>
  </si>
  <si>
    <t>442.4</t>
  </si>
  <si>
    <t>Piłsudskiego 106- oficyna</t>
  </si>
  <si>
    <t>Piłsudskiego 20 - garaż</t>
  </si>
  <si>
    <t>u</t>
  </si>
  <si>
    <t>Piwna 4 - budynek mieszkalny</t>
  </si>
  <si>
    <t>Piwna 4 - budynek mieszkalny oficyna - wyłączony z użytkowania/eksploatacji</t>
  </si>
  <si>
    <t>Pruszkowska 11</t>
  </si>
  <si>
    <t>Pruszkowska 11- pomieszczenie gospodarcze</t>
  </si>
  <si>
    <t>Pruszkowska 13</t>
  </si>
  <si>
    <t>Pruszkowska 13 - budynek gospodarczy( 2komórki)</t>
  </si>
  <si>
    <t>Pruszkowska 5</t>
  </si>
  <si>
    <t>Pruszkowska 5- Lokal użytkowy +  2 pomieszczenia gospodarcze</t>
  </si>
  <si>
    <t>Pruszkowska 9</t>
  </si>
  <si>
    <t>Pruszkowska 9- budynek gospodarczy (2 pomieszczenia)</t>
  </si>
  <si>
    <t>Reknicka 1 budynek nr 2</t>
  </si>
  <si>
    <t>Reknicka 1 budynek nr 3</t>
  </si>
  <si>
    <t>Reknicka 1 budynek nr1</t>
  </si>
  <si>
    <t>Romana Maya 72,74 - budynek gospodarczy (3 komórki)+WC</t>
  </si>
  <si>
    <t>Romana Maya 72,74 - budynek mieszkalny</t>
  </si>
  <si>
    <t>Romana Maya 87 - budynek mieszkalny</t>
  </si>
  <si>
    <t>Romna Maya 87 - budynek gospodarczy 4komórki +WC</t>
  </si>
  <si>
    <t>Rynek Śródecki 16 (w ciągu pawilonów handlowych)</t>
  </si>
  <si>
    <t>Rzeczna 7 - budynek mieszkalny, wyłączony z użytkowania</t>
  </si>
  <si>
    <t>Rzeczna 7 - budynki gospodarcze (5 komórek, 2 WC) wyłączony z użytkowania</t>
  </si>
  <si>
    <t>Sarnia 1</t>
  </si>
  <si>
    <t>Sarnia 1- budynki gopodarczy (2 pom.)</t>
  </si>
  <si>
    <t>Serafitek 11a</t>
  </si>
  <si>
    <t>Serafitek 11a- budynki gospodarcze 5 komórek</t>
  </si>
  <si>
    <t>Serafitek 11ab- budynki gospodarcze 16 komórek</t>
  </si>
  <si>
    <t>Serafitek 11b</t>
  </si>
  <si>
    <t>Serafitek 11b- budynki gospodarcze 5komórek</t>
  </si>
  <si>
    <t>Smolna 12a</t>
  </si>
  <si>
    <t>Smolna 12a- budynki gospodarcze nr 1 i 2</t>
  </si>
  <si>
    <t>Smolna 18</t>
  </si>
  <si>
    <t>Smolna 18- pomieszczenia gospodarcze</t>
  </si>
  <si>
    <t>Sośnicka 12</t>
  </si>
  <si>
    <t>Sośnicka 12- pomieszczenia gospodarcze 1 i 2</t>
  </si>
  <si>
    <t>Spławie 87</t>
  </si>
  <si>
    <t>Spławie 87 pom.gosp. 8 komórek + pralnia</t>
  </si>
  <si>
    <t>Starołęcka 36/38 hala sportowa</t>
  </si>
  <si>
    <t>Starołęcka 36/38 Pogotowie Społeczne</t>
  </si>
  <si>
    <t xml:space="preserve">Starołęcka 66 pom.gosp. 1  ( 7szt) </t>
  </si>
  <si>
    <t xml:space="preserve">Starołęcka 66 pom.gosp. 2 (2szt) </t>
  </si>
  <si>
    <t>Starołęcka 92</t>
  </si>
  <si>
    <t>Starołęcka 92- pomieszczenie gospodarcze 3szt komórki</t>
  </si>
  <si>
    <t>Starołęcka 92- pomieszczenie gospodarcze 7szt komórek</t>
  </si>
  <si>
    <t>Sucha 4a</t>
  </si>
  <si>
    <t>Sypniewo 1</t>
  </si>
  <si>
    <t>Sypniewo 14</t>
  </si>
  <si>
    <t>Sypniewo 14- pomieszczenia gospodarcze 1szt</t>
  </si>
  <si>
    <t>Sypniewo 16</t>
  </si>
  <si>
    <t>Sypniewo 16- pomieszczenia gospodarcze 2szt +WC</t>
  </si>
  <si>
    <t>Sypniewo 18</t>
  </si>
  <si>
    <t>Sypniewo 2 - budynek mieszkalny</t>
  </si>
  <si>
    <t>Sypniewo 23 a-c- pomieszczenia gospodarcze 20szt</t>
  </si>
  <si>
    <t>Sypniewo 23a</t>
  </si>
  <si>
    <t>Sypniewo 23b</t>
  </si>
  <si>
    <t>Sypniewo 23c</t>
  </si>
  <si>
    <t>Sypniewo 23d</t>
  </si>
  <si>
    <t>Sypniewo 23e</t>
  </si>
  <si>
    <t>Sypniewo 23f</t>
  </si>
  <si>
    <t>Sypniewo 2B - magazyn/pomieszczenia gospodarcze</t>
  </si>
  <si>
    <t>Sypniewo 5</t>
  </si>
  <si>
    <t>Sypniewo 5 pomieszczenia gospodarcze 4szt +WC</t>
  </si>
  <si>
    <t>Szczepankowo 72</t>
  </si>
  <si>
    <t>Średnia 16 - wyłączony z użytkowania</t>
  </si>
  <si>
    <t>Średnia 16- budynki gospodarcze/ wyłączone z użytkowania</t>
  </si>
  <si>
    <t>Średnia 17</t>
  </si>
  <si>
    <t>Średnia 17 - budynek gospodarczy nr 2</t>
  </si>
  <si>
    <t>Średnia 17- budynk gospodarczy nr 1</t>
  </si>
  <si>
    <t>Średzka 20 - budynek wielorodzinny z magazynami (wyłączony z użytkowania)</t>
  </si>
  <si>
    <t>Średzka 20 - mieszkalny wielorodzinny z halą - wyłączony z użytkowania</t>
  </si>
  <si>
    <t>św Antoniego 35- pomieszczenia gospodarcze 4szt+WC</t>
  </si>
  <si>
    <t>Św. Antoniego 20-22</t>
  </si>
  <si>
    <t>św. Antoniego 20-22 pom. gospod. 1szt</t>
  </si>
  <si>
    <t>Św. Antoniego 35</t>
  </si>
  <si>
    <t>Św. Antoniego 39</t>
  </si>
  <si>
    <t>Św. Kingi 1</t>
  </si>
  <si>
    <t>Św. Kingi 2</t>
  </si>
  <si>
    <t>św. Kingi 2 - budynki gospodarcze</t>
  </si>
  <si>
    <t>Św. Michała - garaże</t>
  </si>
  <si>
    <t>Światopełka 4</t>
  </si>
  <si>
    <t>Światopełka 4- budynki gospodarcze</t>
  </si>
  <si>
    <t>Urwista 3 - wyłączony z użytkowania</t>
  </si>
  <si>
    <t>Warszawska 131A</t>
  </si>
  <si>
    <t>Warszawska 25</t>
  </si>
  <si>
    <t>Wołkowyska 21</t>
  </si>
  <si>
    <t>Wołkowyska 21- pomieszczenia gospodarcze 4 komórki + pralnia</t>
  </si>
  <si>
    <t>Zagórze 14</t>
  </si>
  <si>
    <t>Zamenhofa 63</t>
  </si>
  <si>
    <t>Zamenhofa 128B</t>
  </si>
  <si>
    <t>38.4</t>
  </si>
  <si>
    <t>Zawady 7 + węzeł CO</t>
  </si>
  <si>
    <t>Zawady 9 + węzeł CO</t>
  </si>
  <si>
    <t>Zbyłowita 8</t>
  </si>
  <si>
    <t>Żorska 13</t>
  </si>
  <si>
    <t>Główna 42 przedszkole + kotłownia</t>
  </si>
  <si>
    <t>Użyteczności publicznej</t>
  </si>
  <si>
    <t>Ostrówek 6 - mieszkalno-użytkowy (garaż)</t>
  </si>
  <si>
    <t>Przegląd roczny budowlany w 2023 r. POK3</t>
  </si>
  <si>
    <t>23 Lutego 4/6a</t>
  </si>
  <si>
    <t>budynek użytkowy</t>
  </si>
  <si>
    <t>04600</t>
  </si>
  <si>
    <t xml:space="preserve">23 lutego  8                   </t>
  </si>
  <si>
    <t>budynek mieszkalno-użytkowy</t>
  </si>
  <si>
    <t>04051</t>
  </si>
  <si>
    <t xml:space="preserve">23 lutego  14 16         </t>
  </si>
  <si>
    <t>budynek użytkowy - garaż</t>
  </si>
  <si>
    <t>BD</t>
  </si>
  <si>
    <t>04548</t>
  </si>
  <si>
    <t xml:space="preserve">27 Grudnia 3                   </t>
  </si>
  <si>
    <t>04547</t>
  </si>
  <si>
    <t xml:space="preserve">27 Grudnia 19             </t>
  </si>
  <si>
    <t>budynek użytkowo-mieszkalny</t>
  </si>
  <si>
    <t>04054</t>
  </si>
  <si>
    <t xml:space="preserve">3 Maja 46                   </t>
  </si>
  <si>
    <t>04503</t>
  </si>
  <si>
    <t xml:space="preserve">Al. Marcinkowskiego 20       </t>
  </si>
  <si>
    <t>04557</t>
  </si>
  <si>
    <t xml:space="preserve">Al. Marcinkowskiego 21                   </t>
  </si>
  <si>
    <t xml:space="preserve">Al. Marcinkowskiego 21A             </t>
  </si>
  <si>
    <t>budynek-garaż użytkowy euro-klucz</t>
  </si>
  <si>
    <t>04066</t>
  </si>
  <si>
    <t xml:space="preserve">Al. Marcinkowskiego 24         </t>
  </si>
  <si>
    <t>04073</t>
  </si>
  <si>
    <t xml:space="preserve">Al. Niepodległości 29              </t>
  </si>
  <si>
    <t>Al. Niepodległości 55</t>
  </si>
  <si>
    <t>04187</t>
  </si>
  <si>
    <t xml:space="preserve">Alzacka 1                   </t>
  </si>
  <si>
    <t>budynek mieszkalny</t>
  </si>
  <si>
    <t>04185</t>
  </si>
  <si>
    <t xml:space="preserve">Alzacka 5                   </t>
  </si>
  <si>
    <t>04184</t>
  </si>
  <si>
    <t xml:space="preserve">Alzacka 7                   </t>
  </si>
  <si>
    <t>04169</t>
  </si>
  <si>
    <t xml:space="preserve">Alzacka 8                   </t>
  </si>
  <si>
    <t>04183</t>
  </si>
  <si>
    <t xml:space="preserve">Alzacka 9                   </t>
  </si>
  <si>
    <t>04181</t>
  </si>
  <si>
    <t xml:space="preserve">Alzacka 13                   </t>
  </si>
  <si>
    <t>04172</t>
  </si>
  <si>
    <t xml:space="preserve">Alzacka 14                   </t>
  </si>
  <si>
    <t>04180</t>
  </si>
  <si>
    <t xml:space="preserve">Alzacka 15                   </t>
  </si>
  <si>
    <t>04173</t>
  </si>
  <si>
    <t xml:space="preserve">Alzacka 16                   </t>
  </si>
  <si>
    <t>04179</t>
  </si>
  <si>
    <t xml:space="preserve">Alzacka 17                   </t>
  </si>
  <si>
    <t>04174</t>
  </si>
  <si>
    <t xml:space="preserve">Alzacka 18                   </t>
  </si>
  <si>
    <t>04175</t>
  </si>
  <si>
    <t xml:space="preserve">Alzacka 20                   </t>
  </si>
  <si>
    <t>04228</t>
  </si>
  <si>
    <t xml:space="preserve">Andaluzyjska 3                   </t>
  </si>
  <si>
    <t>04226</t>
  </si>
  <si>
    <t xml:space="preserve">Andaluzyjska 7                   </t>
  </si>
  <si>
    <t>04223</t>
  </si>
  <si>
    <t xml:space="preserve">Andaluzyjska 13                   </t>
  </si>
  <si>
    <t>04222</t>
  </si>
  <si>
    <t xml:space="preserve">Andaluzyjska 15                   </t>
  </si>
  <si>
    <t>04221</t>
  </si>
  <si>
    <t xml:space="preserve">Andaluzyjska 17                   </t>
  </si>
  <si>
    <t>04196</t>
  </si>
  <si>
    <t xml:space="preserve">Aragońska 10                   </t>
  </si>
  <si>
    <t>20112</t>
  </si>
  <si>
    <t>Bolka 8</t>
  </si>
  <si>
    <t xml:space="preserve">Bolka 8 A                  </t>
  </si>
  <si>
    <t xml:space="preserve">Bolka 8 B                  </t>
  </si>
  <si>
    <t>04055</t>
  </si>
  <si>
    <t xml:space="preserve">Bratumiły 1    </t>
  </si>
  <si>
    <t xml:space="preserve">budynek mieszkalny </t>
  </si>
  <si>
    <t>04110</t>
  </si>
  <si>
    <t xml:space="preserve">Burgundzka 1                   </t>
  </si>
  <si>
    <t>04188</t>
  </si>
  <si>
    <t xml:space="preserve">Burgundzka 2                   </t>
  </si>
  <si>
    <t>04109</t>
  </si>
  <si>
    <t xml:space="preserve">Burgundzka 3                   </t>
  </si>
  <si>
    <t>04190</t>
  </si>
  <si>
    <t xml:space="preserve">Burgundzka 6                   </t>
  </si>
  <si>
    <t>04107</t>
  </si>
  <si>
    <t xml:space="preserve">Burgundzka 7                   </t>
  </si>
  <si>
    <t>04191</t>
  </si>
  <si>
    <t xml:space="preserve">Burgundzka 8                   </t>
  </si>
  <si>
    <t>04106</t>
  </si>
  <si>
    <t xml:space="preserve">Burgundzka 9                   </t>
  </si>
  <si>
    <t>04105</t>
  </si>
  <si>
    <t xml:space="preserve">Burgundzka 11                   </t>
  </si>
  <si>
    <t>04104</t>
  </si>
  <si>
    <t xml:space="preserve">Burgundzka 13                   </t>
  </si>
  <si>
    <t>04194</t>
  </si>
  <si>
    <t xml:space="preserve">Burgundzka 14                   </t>
  </si>
  <si>
    <t>04096</t>
  </si>
  <si>
    <t xml:space="preserve">Burgundzka 16                   </t>
  </si>
  <si>
    <t>04102</t>
  </si>
  <si>
    <t xml:space="preserve">Burgundzka 17                   </t>
  </si>
  <si>
    <t>04101</t>
  </si>
  <si>
    <t xml:space="preserve">Burgundzka 19                   </t>
  </si>
  <si>
    <t>04100</t>
  </si>
  <si>
    <t xml:space="preserve">Burgundzka 21                   </t>
  </si>
  <si>
    <t>04099</t>
  </si>
  <si>
    <t xml:space="preserve">Burgundzka 22                   </t>
  </si>
  <si>
    <t>30083</t>
  </si>
  <si>
    <t>Chwaliszewo 76A</t>
  </si>
  <si>
    <t>Cicha 9</t>
  </si>
  <si>
    <t>budynek-garaż</t>
  </si>
  <si>
    <t>04042</t>
  </si>
  <si>
    <t xml:space="preserve">Cicha 10/11    </t>
  </si>
  <si>
    <t>04044</t>
  </si>
  <si>
    <t xml:space="preserve">Cicha 10/11             </t>
  </si>
  <si>
    <t>04056</t>
  </si>
  <si>
    <t xml:space="preserve">Cicha 18                   </t>
  </si>
  <si>
    <t>budynek gospodarczy</t>
  </si>
  <si>
    <t>04549</t>
  </si>
  <si>
    <t xml:space="preserve">Długa 7        </t>
  </si>
  <si>
    <t>03571</t>
  </si>
  <si>
    <t xml:space="preserve">Garbary 30  oficyna        </t>
  </si>
  <si>
    <t>03572</t>
  </si>
  <si>
    <t xml:space="preserve">Garbary 34                   </t>
  </si>
  <si>
    <t>03573</t>
  </si>
  <si>
    <t xml:space="preserve">Garbary 41                   </t>
  </si>
  <si>
    <t>03574</t>
  </si>
  <si>
    <t xml:space="preserve">Garbary 47                   </t>
  </si>
  <si>
    <t>03575</t>
  </si>
  <si>
    <t xml:space="preserve">Garbary 50         </t>
  </si>
  <si>
    <t>04550</t>
  </si>
  <si>
    <t xml:space="preserve">Garncarska 3                   </t>
  </si>
  <si>
    <t>04603</t>
  </si>
  <si>
    <t xml:space="preserve">Grobla 22                   </t>
  </si>
  <si>
    <t>04061</t>
  </si>
  <si>
    <t xml:space="preserve">Hulewiczów 1                   </t>
  </si>
  <si>
    <t xml:space="preserve">Hulewiczów 1A  i 1B          </t>
  </si>
  <si>
    <t>20115</t>
  </si>
  <si>
    <t>Jęczmienna</t>
  </si>
  <si>
    <t>04552</t>
  </si>
  <si>
    <t xml:space="preserve">Kantaka 8  9    </t>
  </si>
  <si>
    <t>04202</t>
  </si>
  <si>
    <t xml:space="preserve">Kastylijska 1                   </t>
  </si>
  <si>
    <t>04198</t>
  </si>
  <si>
    <t xml:space="preserve">Kastylijska 4                   </t>
  </si>
  <si>
    <t>04199</t>
  </si>
  <si>
    <t xml:space="preserve">Kastylijska 6     </t>
  </si>
  <si>
    <t>04215</t>
  </si>
  <si>
    <t xml:space="preserve">Kastylijska 10                   </t>
  </si>
  <si>
    <t>04203</t>
  </si>
  <si>
    <t>Katalońska 1</t>
  </si>
  <si>
    <t>04218</t>
  </si>
  <si>
    <t xml:space="preserve">Katalońska 2                   </t>
  </si>
  <si>
    <t xml:space="preserve">Katalońska 10    </t>
  </si>
  <si>
    <t>04208</t>
  </si>
  <si>
    <t xml:space="preserve">Katalońska 11                   </t>
  </si>
  <si>
    <t>04214</t>
  </si>
  <si>
    <t xml:space="preserve">Katalońska 12                   </t>
  </si>
  <si>
    <t>04213</t>
  </si>
  <si>
    <t xml:space="preserve">Katalońska 14                   </t>
  </si>
  <si>
    <t>04553</t>
  </si>
  <si>
    <t xml:space="preserve">Kościuszki 80                   </t>
  </si>
  <si>
    <t>04062</t>
  </si>
  <si>
    <t xml:space="preserve">Kościuszki 112      </t>
  </si>
  <si>
    <t>03589</t>
  </si>
  <si>
    <t xml:space="preserve">Krakowska 21  - garaż      </t>
  </si>
  <si>
    <t>Kramarska 32</t>
  </si>
  <si>
    <t>04554</t>
  </si>
  <si>
    <t xml:space="preserve">Królowej Jadwigi 52 54  54 a     Łąkowa 9         </t>
  </si>
  <si>
    <t>20118</t>
  </si>
  <si>
    <t>Ku Cytadeli</t>
  </si>
  <si>
    <t>04132</t>
  </si>
  <si>
    <t xml:space="preserve">Lotaryńska 1                   </t>
  </si>
  <si>
    <t>04111</t>
  </si>
  <si>
    <t xml:space="preserve">Lotaryńska 2                   </t>
  </si>
  <si>
    <t>04112</t>
  </si>
  <si>
    <t xml:space="preserve">Lotaryńska 4                   </t>
  </si>
  <si>
    <t>04130</t>
  </si>
  <si>
    <t xml:space="preserve">Lotaryńska 5                   </t>
  </si>
  <si>
    <t>04113</t>
  </si>
  <si>
    <t xml:space="preserve">Lotaryńska 6                   </t>
  </si>
  <si>
    <t>04129</t>
  </si>
  <si>
    <t xml:space="preserve">Lotaryńska 7                   </t>
  </si>
  <si>
    <t>04128</t>
  </si>
  <si>
    <t xml:space="preserve">Lotaryńska 9                   </t>
  </si>
  <si>
    <t>04118</t>
  </si>
  <si>
    <t xml:space="preserve">Lotaryńska 16                   </t>
  </si>
  <si>
    <t>04119</t>
  </si>
  <si>
    <t xml:space="preserve">Lotaryńska 18                   </t>
  </si>
  <si>
    <t>04120</t>
  </si>
  <si>
    <t xml:space="preserve">Lotaryńska 20                   </t>
  </si>
  <si>
    <t>04123</t>
  </si>
  <si>
    <t xml:space="preserve">Lotaryńska 21                   </t>
  </si>
  <si>
    <t>04122</t>
  </si>
  <si>
    <t xml:space="preserve">Lotaryńska 23                   </t>
  </si>
  <si>
    <t>04064</t>
  </si>
  <si>
    <t xml:space="preserve">Łagodna 4                   </t>
  </si>
  <si>
    <t>30086</t>
  </si>
  <si>
    <t xml:space="preserve">Łąkowa 13                   </t>
  </si>
  <si>
    <t>30075</t>
  </si>
  <si>
    <t xml:space="preserve">Mielżyńskiego 23                   </t>
  </si>
  <si>
    <t>04067</t>
  </si>
  <si>
    <t xml:space="preserve">Młyńska 2        Nowowiejskiego   17         </t>
  </si>
  <si>
    <t>04070</t>
  </si>
  <si>
    <t xml:space="preserve">Morasko  14         </t>
  </si>
  <si>
    <t>20048</t>
  </si>
  <si>
    <t xml:space="preserve">Morasko  49      </t>
  </si>
  <si>
    <t>04601</t>
  </si>
  <si>
    <t xml:space="preserve">Morasko  57                   </t>
  </si>
  <si>
    <t xml:space="preserve">budynek użytkowy </t>
  </si>
  <si>
    <t>04069</t>
  </si>
  <si>
    <t xml:space="preserve">Morasko  82   </t>
  </si>
  <si>
    <t>04071</t>
  </si>
  <si>
    <t xml:space="preserve">Naramowicka 112       </t>
  </si>
  <si>
    <t>10019</t>
  </si>
  <si>
    <t xml:space="preserve">Naramowicka 144a         Dworska 4         </t>
  </si>
  <si>
    <t>budynek mieszkalny, budynek użytkowy - gospodarczo-garażowy, budynek użytkowy - garaże nr 2</t>
  </si>
  <si>
    <t>04154</t>
  </si>
  <si>
    <t xml:space="preserve">Normandzka 1                   </t>
  </si>
  <si>
    <t>04151</t>
  </si>
  <si>
    <t xml:space="preserve">Normandzka 7                   </t>
  </si>
  <si>
    <t>04136</t>
  </si>
  <si>
    <t xml:space="preserve">Normandzka 8                   </t>
  </si>
  <si>
    <t>04150</t>
  </si>
  <si>
    <t xml:space="preserve">Normandzka 9       </t>
  </si>
  <si>
    <t>04137</t>
  </si>
  <si>
    <t xml:space="preserve">Normandzka 10                   </t>
  </si>
  <si>
    <t>04138</t>
  </si>
  <si>
    <t xml:space="preserve">Normandzka 12                   </t>
  </si>
  <si>
    <t>04148</t>
  </si>
  <si>
    <t xml:space="preserve">Normandzka 13                   </t>
  </si>
  <si>
    <t>04144</t>
  </si>
  <si>
    <t xml:space="preserve">Normandzka 21                   </t>
  </si>
  <si>
    <t>04077</t>
  </si>
  <si>
    <t xml:space="preserve">Nowowiejskiego 14abc      </t>
  </si>
  <si>
    <t>04075</t>
  </si>
  <si>
    <t xml:space="preserve">Nowowiejskiego 15   </t>
  </si>
  <si>
    <t>04558</t>
  </si>
  <si>
    <t xml:space="preserve">Ogrodowa 5                   </t>
  </si>
  <si>
    <t>04088</t>
  </si>
  <si>
    <t xml:space="preserve">Os. Powstańców Warszawy 9d e f g h i j          </t>
  </si>
  <si>
    <t>Owsiana cz. Dz. 5/22 i 2/13</t>
  </si>
  <si>
    <t>20006</t>
  </si>
  <si>
    <t>Owsiana 11</t>
  </si>
  <si>
    <t xml:space="preserve">Owsiana 11-13         </t>
  </si>
  <si>
    <t>04080</t>
  </si>
  <si>
    <t xml:space="preserve">Piołunowa 9        </t>
  </si>
  <si>
    <t>03592</t>
  </si>
  <si>
    <t>Pl. Bernardyński 4</t>
  </si>
  <si>
    <t>Pl. Wielkopolski 10-11</t>
  </si>
  <si>
    <t>04081</t>
  </si>
  <si>
    <t xml:space="preserve">Pl. Wolności 14                   </t>
  </si>
  <si>
    <t>04082</t>
  </si>
  <si>
    <t xml:space="preserve">Podbiałowa 24                   </t>
  </si>
  <si>
    <t>04295</t>
  </si>
  <si>
    <t xml:space="preserve">Pod Lipami 17    </t>
  </si>
  <si>
    <t>04560</t>
  </si>
  <si>
    <t xml:space="preserve">Powstańców Wielkopolskich 5                   </t>
  </si>
  <si>
    <t>30001</t>
  </si>
  <si>
    <t xml:space="preserve">Półwiejska 31                   </t>
  </si>
  <si>
    <t>04165</t>
  </si>
  <si>
    <t xml:space="preserve">Prowansalska 1                   </t>
  </si>
  <si>
    <t>04164</t>
  </si>
  <si>
    <t xml:space="preserve">Prowansalska 3                   </t>
  </si>
  <si>
    <t>04163</t>
  </si>
  <si>
    <t xml:space="preserve">Prowansalska 5                   </t>
  </si>
  <si>
    <t>04162</t>
  </si>
  <si>
    <t xml:space="preserve">Prowansalska 7                   </t>
  </si>
  <si>
    <t>04161</t>
  </si>
  <si>
    <t xml:space="preserve">Prowansalska 9                   </t>
  </si>
  <si>
    <t>04160</t>
  </si>
  <si>
    <t xml:space="preserve">Prowansalska 11                   </t>
  </si>
  <si>
    <t>04158</t>
  </si>
  <si>
    <t xml:space="preserve">Prowansalska 15                   </t>
  </si>
  <si>
    <t>04157</t>
  </si>
  <si>
    <t xml:space="preserve">Prowansalska 17                   </t>
  </si>
  <si>
    <t>04156</t>
  </si>
  <si>
    <t xml:space="preserve">Prowansalska 19                   </t>
  </si>
  <si>
    <t>20105</t>
  </si>
  <si>
    <t xml:space="preserve">Przepadek 1      </t>
  </si>
  <si>
    <t>budynek zaplecza, budynek socjalny, budynek-garaż</t>
  </si>
  <si>
    <t>04090</t>
  </si>
  <si>
    <t xml:space="preserve">Radojewo 20                   </t>
  </si>
  <si>
    <t>04563</t>
  </si>
  <si>
    <t xml:space="preserve">Ratajczaka 1              </t>
  </si>
  <si>
    <t>04565</t>
  </si>
  <si>
    <t xml:space="preserve">Ratajczaka 3a                   </t>
  </si>
  <si>
    <t>04567</t>
  </si>
  <si>
    <t xml:space="preserve">Ratajczaka 5  7                  </t>
  </si>
  <si>
    <t>20026</t>
  </si>
  <si>
    <t xml:space="preserve">Ratajczaka 44   </t>
  </si>
  <si>
    <t>04566</t>
  </si>
  <si>
    <t xml:space="preserve">Ratajczaka 45                   </t>
  </si>
  <si>
    <t>Rubież 19</t>
  </si>
  <si>
    <t>Rubież 19 A</t>
  </si>
  <si>
    <t>04094</t>
  </si>
  <si>
    <t xml:space="preserve">Rumiankowa 23 A     </t>
  </si>
  <si>
    <t>budynek usługowy</t>
  </si>
  <si>
    <t>04568</t>
  </si>
  <si>
    <t xml:space="preserve">Rybaki 16                   </t>
  </si>
  <si>
    <t>20003</t>
  </si>
  <si>
    <t xml:space="preserve">Sieroca 10/Paderewskiego 10     </t>
  </si>
  <si>
    <t>04587</t>
  </si>
  <si>
    <t xml:space="preserve">Składowa 11                   </t>
  </si>
  <si>
    <t>04588</t>
  </si>
  <si>
    <t xml:space="preserve">Składowa 12                   </t>
  </si>
  <si>
    <t>03593</t>
  </si>
  <si>
    <t xml:space="preserve">Stary Rynek 3                   </t>
  </si>
  <si>
    <t>31008</t>
  </si>
  <si>
    <t xml:space="preserve">Stary Rynek 37    </t>
  </si>
  <si>
    <t>03596</t>
  </si>
  <si>
    <t xml:space="preserve">Stary Rynek 46 47                  </t>
  </si>
  <si>
    <t>03599</t>
  </si>
  <si>
    <t xml:space="preserve">Stary Rynek 64 65                </t>
  </si>
  <si>
    <t>30091</t>
  </si>
  <si>
    <t>Stróżyńskiego    (53/22/70/28)</t>
  </si>
  <si>
    <t>04248</t>
  </si>
  <si>
    <t xml:space="preserve">Sycylijska 3                   </t>
  </si>
  <si>
    <t>04245</t>
  </si>
  <si>
    <t xml:space="preserve">Sycylijska 4                   </t>
  </si>
  <si>
    <t>04247</t>
  </si>
  <si>
    <t xml:space="preserve">Sycylijska 5                   </t>
  </si>
  <si>
    <t>04256</t>
  </si>
  <si>
    <t xml:space="preserve">Szelągowska 26               </t>
  </si>
  <si>
    <t>03615</t>
  </si>
  <si>
    <t xml:space="preserve">Ślusarska 11                   </t>
  </si>
  <si>
    <t>04574</t>
  </si>
  <si>
    <t xml:space="preserve">Św. Marcin 30                   </t>
  </si>
  <si>
    <t>04576</t>
  </si>
  <si>
    <t xml:space="preserve">Św. Marcin 49B            </t>
  </si>
  <si>
    <t>30090</t>
  </si>
  <si>
    <t xml:space="preserve">Św. Marcin 49C          </t>
  </si>
  <si>
    <t>04579</t>
  </si>
  <si>
    <t xml:space="preserve">Św. Marcin 53a                   </t>
  </si>
  <si>
    <t>04581</t>
  </si>
  <si>
    <t xml:space="preserve">Św. Marcin 75                   </t>
  </si>
  <si>
    <t>30076</t>
  </si>
  <si>
    <t xml:space="preserve">Św. Marii Magdaleny 12    </t>
  </si>
  <si>
    <t xml:space="preserve">Taczaka 3,4,4a          </t>
  </si>
  <si>
    <t>04569</t>
  </si>
  <si>
    <t xml:space="preserve">Taczaka 18 19  </t>
  </si>
  <si>
    <t>budynek usługowy, budynek-garaż</t>
  </si>
  <si>
    <t>04570</t>
  </si>
  <si>
    <t xml:space="preserve">Taczaka 20A  </t>
  </si>
  <si>
    <t>04242</t>
  </si>
  <si>
    <t xml:space="preserve">Toskańska 3                   </t>
  </si>
  <si>
    <t>04232</t>
  </si>
  <si>
    <t xml:space="preserve">Toskańska 6                   </t>
  </si>
  <si>
    <t>04240</t>
  </si>
  <si>
    <t xml:space="preserve">Toskańska 7                   </t>
  </si>
  <si>
    <t>04233</t>
  </si>
  <si>
    <t xml:space="preserve">Toskańska 8                   </t>
  </si>
  <si>
    <t>04239</t>
  </si>
  <si>
    <t xml:space="preserve">Toskańska 9                   </t>
  </si>
  <si>
    <t>04589</t>
  </si>
  <si>
    <t xml:space="preserve">Towarowa 43                   </t>
  </si>
  <si>
    <t>03624</t>
  </si>
  <si>
    <t xml:space="preserve">Wenecjańska 2 4 6                  </t>
  </si>
  <si>
    <t>30089</t>
  </si>
  <si>
    <t>Wilczak  16</t>
  </si>
  <si>
    <t>04297</t>
  </si>
  <si>
    <t xml:space="preserve">Winogrady 144              </t>
  </si>
  <si>
    <t>04266</t>
  </si>
  <si>
    <t xml:space="preserve">Winogrady 150                   </t>
  </si>
  <si>
    <t>budynek mieszkalno-użytkowy, budynek-garaż</t>
  </si>
  <si>
    <t>03608</t>
  </si>
  <si>
    <t xml:space="preserve">Wodna 3 4                  </t>
  </si>
  <si>
    <t>03607</t>
  </si>
  <si>
    <t xml:space="preserve">Wodna 23                   </t>
  </si>
  <si>
    <t>03610</t>
  </si>
  <si>
    <t xml:space="preserve">Woźna 5     </t>
  </si>
  <si>
    <t>03646</t>
  </si>
  <si>
    <t xml:space="preserve">Woźna 13         Garbary 60       </t>
  </si>
  <si>
    <t>03609</t>
  </si>
  <si>
    <t xml:space="preserve">Woźna 15                   </t>
  </si>
  <si>
    <t>03611</t>
  </si>
  <si>
    <t xml:space="preserve">Wrocławska 3                   </t>
  </si>
  <si>
    <t>03612</t>
  </si>
  <si>
    <t xml:space="preserve">Wrocławska 19                   </t>
  </si>
  <si>
    <t>budynek mieszkalno-użytkowy - mieszaknia pustostany</t>
  </si>
  <si>
    <t>03613</t>
  </si>
  <si>
    <t xml:space="preserve">Wrocławska 20/Podgórna 19  19 a      </t>
  </si>
  <si>
    <t>04270</t>
  </si>
  <si>
    <t xml:space="preserve">Zagonowa 22                   </t>
  </si>
  <si>
    <t>budynek mieszkalny, budynek-garaż</t>
  </si>
  <si>
    <t>03625</t>
  </si>
  <si>
    <t xml:space="preserve">Żydowska 15a                   </t>
  </si>
  <si>
    <t>Przegląd roczny budowlany w 2023 r. POK4</t>
  </si>
  <si>
    <t>indeks</t>
  </si>
  <si>
    <t>05053</t>
  </si>
  <si>
    <t>Rolna 64</t>
  </si>
  <si>
    <t>garaż w podwórzu</t>
  </si>
  <si>
    <t>05055</t>
  </si>
  <si>
    <t>28 Czerwca 1956 r. 269a</t>
  </si>
  <si>
    <t>budynek w podworzu</t>
  </si>
  <si>
    <t>05058</t>
  </si>
  <si>
    <t>Akacjowa 11</t>
  </si>
  <si>
    <t> </t>
  </si>
  <si>
    <t>05059</t>
  </si>
  <si>
    <t>Akacjowa 5, 7, 9</t>
  </si>
  <si>
    <t>05062</t>
  </si>
  <si>
    <t>Będzińska 2,4</t>
  </si>
  <si>
    <t>05065</t>
  </si>
  <si>
    <t>Czechosłowacka 109</t>
  </si>
  <si>
    <t>budynek mieszkalno - użytkowy</t>
  </si>
  <si>
    <t xml:space="preserve"> dawniej barak 2 </t>
  </si>
  <si>
    <t>05066</t>
  </si>
  <si>
    <t>Czechosłowacka 109A</t>
  </si>
  <si>
    <t xml:space="preserve"> dawniej barak 1 </t>
  </si>
  <si>
    <t>05069</t>
  </si>
  <si>
    <t>Czechosłowacka 7</t>
  </si>
  <si>
    <t>05070</t>
  </si>
  <si>
    <t>Czechosłowacka 83</t>
  </si>
  <si>
    <t>05071</t>
  </si>
  <si>
    <t>Czechosłowacka 85</t>
  </si>
  <si>
    <t>05072</t>
  </si>
  <si>
    <t>Czechosłowacka 87</t>
  </si>
  <si>
    <t>05073</t>
  </si>
  <si>
    <t>Czechosłowacka 89</t>
  </si>
  <si>
    <t>05074</t>
  </si>
  <si>
    <t>Czechosłowcka 91</t>
  </si>
  <si>
    <t>05075</t>
  </si>
  <si>
    <t>Czechosłowacka 93</t>
  </si>
  <si>
    <t>05076</t>
  </si>
  <si>
    <t>Czechosłowacka 95</t>
  </si>
  <si>
    <t>05077</t>
  </si>
  <si>
    <t>Czechosłowacka 97</t>
  </si>
  <si>
    <t>Czechosłowacka 93-97</t>
  </si>
  <si>
    <t>b.d.</t>
  </si>
  <si>
    <t>budynek gospodarczy na terenie zielonym</t>
  </si>
  <si>
    <t>05078</t>
  </si>
  <si>
    <t>Gliwicka 1</t>
  </si>
  <si>
    <t>05079</t>
  </si>
  <si>
    <t>Gliwicka 2</t>
  </si>
  <si>
    <t>05080</t>
  </si>
  <si>
    <t>Gliwicka 4</t>
  </si>
  <si>
    <t>05081</t>
  </si>
  <si>
    <t>Gliwicka 6</t>
  </si>
  <si>
    <t>05083</t>
  </si>
  <si>
    <t>Goleszowska 10</t>
  </si>
  <si>
    <t>05084</t>
  </si>
  <si>
    <t>Goleszowska 25</t>
  </si>
  <si>
    <t>05087</t>
  </si>
  <si>
    <t>Jablonkowska 22</t>
  </si>
  <si>
    <t>05090</t>
  </si>
  <si>
    <t>Jarzębowa 18b3</t>
  </si>
  <si>
    <t xml:space="preserve">brak </t>
  </si>
  <si>
    <t>Jarzębowa 18b3-4</t>
  </si>
  <si>
    <t xml:space="preserve">kompleks skrytek </t>
  </si>
  <si>
    <t>05092</t>
  </si>
  <si>
    <t>Jarzębowa 18b5</t>
  </si>
  <si>
    <t>Jarzębowa 18b5-6</t>
  </si>
  <si>
    <t>05093</t>
  </si>
  <si>
    <t>Jarzębowa 18b6</t>
  </si>
  <si>
    <t>05094</t>
  </si>
  <si>
    <t>Jarzębowa 18b7</t>
  </si>
  <si>
    <t>Jarzębowa 18b7-8</t>
  </si>
  <si>
    <t>05096</t>
  </si>
  <si>
    <t>Jaworowa 15</t>
  </si>
  <si>
    <t>05098</t>
  </si>
  <si>
    <t>Kluczborska 1</t>
  </si>
  <si>
    <t>05099</t>
  </si>
  <si>
    <t>Kluczborska 2</t>
  </si>
  <si>
    <t>05100</t>
  </si>
  <si>
    <t>Kluczborska 3</t>
  </si>
  <si>
    <t>05101</t>
  </si>
  <si>
    <t>Kluczborska 4</t>
  </si>
  <si>
    <t>05102</t>
  </si>
  <si>
    <t>Kluczborska 5</t>
  </si>
  <si>
    <t>05103</t>
  </si>
  <si>
    <t>Kluczborska 6</t>
  </si>
  <si>
    <t>05104</t>
  </si>
  <si>
    <t xml:space="preserve">Kluczborska 7 </t>
  </si>
  <si>
    <t>05106</t>
  </si>
  <si>
    <t>Leszczyńska 189</t>
  </si>
  <si>
    <t xml:space="preserve">budynek gospodarczy w podwórzu nr 1 </t>
  </si>
  <si>
    <t xml:space="preserve">budynek gospodarczy w podwórzu nr 2 </t>
  </si>
  <si>
    <t>05108</t>
  </si>
  <si>
    <t>Leszczyńska 60a</t>
  </si>
  <si>
    <t>budynek gospodarczy w podwórzu nr 3</t>
  </si>
  <si>
    <t xml:space="preserve">budynek gospodarczy w podwórzu nr 4 </t>
  </si>
  <si>
    <t>budynek gospodarczy w podwórzu nr 5</t>
  </si>
  <si>
    <t>budynek gospodarczy w podwórzu nr 6</t>
  </si>
  <si>
    <t>budynek gospodarczy w podwórzu nr 7</t>
  </si>
  <si>
    <t>05109</t>
  </si>
  <si>
    <t>Leszczyńska 60b</t>
  </si>
  <si>
    <t>budynek gospodarczy w podwórzu</t>
  </si>
  <si>
    <t>05111</t>
  </si>
  <si>
    <t>Leszczyńska 60d</t>
  </si>
  <si>
    <t>05113</t>
  </si>
  <si>
    <t>Lipowa 15</t>
  </si>
  <si>
    <t>05115</t>
  </si>
  <si>
    <t>Morelowa 2</t>
  </si>
  <si>
    <t>budynek mieszakalny</t>
  </si>
  <si>
    <t>05118</t>
  </si>
  <si>
    <t>Opolska 103/105</t>
  </si>
  <si>
    <t>05121</t>
  </si>
  <si>
    <t>Opolska 106b.11</t>
  </si>
  <si>
    <t>05126</t>
  </si>
  <si>
    <t>Opolska 106b.16</t>
  </si>
  <si>
    <t>05127</t>
  </si>
  <si>
    <t>Opolska 106b.4</t>
  </si>
  <si>
    <t>05133</t>
  </si>
  <si>
    <t>Opolska 107/109</t>
  </si>
  <si>
    <t>05134</t>
  </si>
  <si>
    <t>Opolska 108/110</t>
  </si>
  <si>
    <t>05135</t>
  </si>
  <si>
    <t>Opolska 111b29</t>
  </si>
  <si>
    <t>05136</t>
  </si>
  <si>
    <t>Opolska 111b33</t>
  </si>
  <si>
    <t>05137</t>
  </si>
  <si>
    <t>Opolska 111b35</t>
  </si>
  <si>
    <t>05138</t>
  </si>
  <si>
    <t>Opolska 111b37</t>
  </si>
  <si>
    <t>05139</t>
  </si>
  <si>
    <t>Opolska 111b39</t>
  </si>
  <si>
    <t>05140</t>
  </si>
  <si>
    <t>Opolska 31</t>
  </si>
  <si>
    <t>05143</t>
  </si>
  <si>
    <t>Opolska 55,57,59</t>
  </si>
  <si>
    <t>05144</t>
  </si>
  <si>
    <t>Opolska 81</t>
  </si>
  <si>
    <t xml:space="preserve">budynek użytkowo - mieszkalny </t>
  </si>
  <si>
    <t>05146</t>
  </si>
  <si>
    <t>Opolska 81/83</t>
  </si>
  <si>
    <t>05148</t>
  </si>
  <si>
    <t>Opolska 89</t>
  </si>
  <si>
    <t>05149</t>
  </si>
  <si>
    <t>Opolska 91</t>
  </si>
  <si>
    <t>05150</t>
  </si>
  <si>
    <t>Opolska 91a</t>
  </si>
  <si>
    <t>05151</t>
  </si>
  <si>
    <t>Opolska 93</t>
  </si>
  <si>
    <t>05153</t>
  </si>
  <si>
    <t>Opolska 97</t>
  </si>
  <si>
    <t>05155</t>
  </si>
  <si>
    <t>Reczeńska 2</t>
  </si>
  <si>
    <t>05158</t>
  </si>
  <si>
    <t>Sulechowska 2</t>
  </si>
  <si>
    <t>05160</t>
  </si>
  <si>
    <t>św. Szczepana 7A</t>
  </si>
  <si>
    <t>05161</t>
  </si>
  <si>
    <t>św. Szczepana 9</t>
  </si>
  <si>
    <t xml:space="preserve">Restauracja Dąbek i Sklep  spożywczy  AS </t>
  </si>
  <si>
    <t>05163</t>
  </si>
  <si>
    <t>Wieluńska 1</t>
  </si>
  <si>
    <t>05164</t>
  </si>
  <si>
    <t>Wieluńska 2</t>
  </si>
  <si>
    <t>05165</t>
  </si>
  <si>
    <t>Wieluńska 3</t>
  </si>
  <si>
    <t>05166</t>
  </si>
  <si>
    <t>Wieluńska 4</t>
  </si>
  <si>
    <t>05167</t>
  </si>
  <si>
    <t>Wieluńska 5</t>
  </si>
  <si>
    <t>05168</t>
  </si>
  <si>
    <t>Wieluńska 6</t>
  </si>
  <si>
    <t>05169</t>
  </si>
  <si>
    <t>Wieluńska 7</t>
  </si>
  <si>
    <t>05173</t>
  </si>
  <si>
    <t>św. Trójcy 16</t>
  </si>
  <si>
    <t>05174</t>
  </si>
  <si>
    <t>św. Trójcy 16a</t>
  </si>
  <si>
    <t>05183</t>
  </si>
  <si>
    <t>Lipowa 3</t>
  </si>
  <si>
    <t>05200</t>
  </si>
  <si>
    <t>Okrzei 46-48/Stefanii Sempołowskiej 10-12</t>
  </si>
  <si>
    <t>budynek mieszkalny z halą garażową</t>
  </si>
  <si>
    <t>budynek wielkopowierzchniowy (w 2024 przypada przegląd 5 - cio letni )</t>
  </si>
  <si>
    <t>05516</t>
  </si>
  <si>
    <t xml:space="preserve">Kosińskiego 7 </t>
  </si>
  <si>
    <t>2 garaże w kompleksie garażowym</t>
  </si>
  <si>
    <t>05517</t>
  </si>
  <si>
    <t xml:space="preserve">Kosińskiego 9 </t>
  </si>
  <si>
    <t>05548</t>
  </si>
  <si>
    <t>28 Czerwca 1956 r. 170A</t>
  </si>
  <si>
    <t>Budynek w podworzu</t>
  </si>
  <si>
    <t>05552</t>
  </si>
  <si>
    <t>Dezyderego Chłapowskiego 3a</t>
  </si>
  <si>
    <t>05554</t>
  </si>
  <si>
    <t>Dezyderego Chłapowskiego 5,5a,6</t>
  </si>
  <si>
    <t>05556</t>
  </si>
  <si>
    <t>Fabryczna 2</t>
  </si>
  <si>
    <t xml:space="preserve">Fabryczna 2 </t>
  </si>
  <si>
    <t>05557</t>
  </si>
  <si>
    <t>Fabryczna 2a</t>
  </si>
  <si>
    <t>budynek użytkowy w podwórzu</t>
  </si>
  <si>
    <t>05562</t>
  </si>
  <si>
    <t xml:space="preserve">Górna Wilda 92b </t>
  </si>
  <si>
    <t>05563</t>
  </si>
  <si>
    <t xml:space="preserve">Górna Wilda 92a </t>
  </si>
  <si>
    <t>05565</t>
  </si>
  <si>
    <t xml:space="preserve">Górna Wilda 80, Różana 9a </t>
  </si>
  <si>
    <t>05566</t>
  </si>
  <si>
    <t>Jana Kilińskiego 4</t>
  </si>
  <si>
    <t xml:space="preserve">budynek mieszkalno - użytkowy </t>
  </si>
  <si>
    <t>05567</t>
  </si>
  <si>
    <t>Jana Kilińskiego 5</t>
  </si>
  <si>
    <t>05578</t>
  </si>
  <si>
    <t>Przemysłowa 21 B</t>
  </si>
  <si>
    <t>05583</t>
  </si>
  <si>
    <t>Przemysłowa 48</t>
  </si>
  <si>
    <t>05585</t>
  </si>
  <si>
    <t>Rolna 8,8a</t>
  </si>
  <si>
    <t>05587</t>
  </si>
  <si>
    <t>Władysława Sikorskiego 19</t>
  </si>
  <si>
    <t>05588</t>
  </si>
  <si>
    <t>Władysława Sikorskiego 20</t>
  </si>
  <si>
    <t>05590</t>
  </si>
  <si>
    <t>Władysława Sikorskiego 24,25</t>
  </si>
  <si>
    <t>05592</t>
  </si>
  <si>
    <t>Władysława Sikorskiego 16</t>
  </si>
  <si>
    <t>kompleks komórek lokatorskich w podwórzu</t>
  </si>
  <si>
    <t>05594</t>
  </si>
  <si>
    <t>Jana Umińskiego 19</t>
  </si>
  <si>
    <t>05595</t>
  </si>
  <si>
    <t>Jana Umińskiego 19a</t>
  </si>
  <si>
    <t>05596</t>
  </si>
  <si>
    <t>Jana Umińskiego 19b</t>
  </si>
  <si>
    <t>Jana Umińskiego 19ab</t>
  </si>
  <si>
    <t xml:space="preserve"> kompleks skrytek w podwórzu</t>
  </si>
  <si>
    <t>05597</t>
  </si>
  <si>
    <t>Wierzbięcice 14</t>
  </si>
  <si>
    <t>05598</t>
  </si>
  <si>
    <t>Wierzbięcice 14b</t>
  </si>
  <si>
    <t>05599</t>
  </si>
  <si>
    <t>Wierzbięcice 4</t>
  </si>
  <si>
    <t>05630</t>
  </si>
  <si>
    <t xml:space="preserve">Jaśminowa 6 </t>
  </si>
  <si>
    <t>05997</t>
  </si>
  <si>
    <t>Czechosłowacka 29</t>
  </si>
  <si>
    <t>05998</t>
  </si>
  <si>
    <t>Jarzębowa 18b8</t>
  </si>
  <si>
    <t>05999</t>
  </si>
  <si>
    <t>Jarzębowa 18b4</t>
  </si>
  <si>
    <t>06006</t>
  </si>
  <si>
    <t>Jana Żupańskiego 13,13a</t>
  </si>
  <si>
    <t>06007</t>
  </si>
  <si>
    <t>Fabryczna 18a, 18b,18c</t>
  </si>
  <si>
    <t>06010</t>
  </si>
  <si>
    <t xml:space="preserve">Robocza 4 </t>
  </si>
  <si>
    <t>magazyn ZKZL na terenie wewnętrznym</t>
  </si>
  <si>
    <t>06013</t>
  </si>
  <si>
    <t>Fabryczna 8</t>
  </si>
  <si>
    <t>40001</t>
  </si>
  <si>
    <t>Opolska 86</t>
  </si>
  <si>
    <t>40002</t>
  </si>
  <si>
    <t>Opolska 88</t>
  </si>
  <si>
    <t>40003</t>
  </si>
  <si>
    <t>Opolska 90</t>
  </si>
  <si>
    <t>40004</t>
  </si>
  <si>
    <t>Opolska 92</t>
  </si>
  <si>
    <t>40005</t>
  </si>
  <si>
    <t>Opolska 94</t>
  </si>
  <si>
    <t>40067</t>
  </si>
  <si>
    <t xml:space="preserve">Hetmańska </t>
  </si>
  <si>
    <t>Bluszczowa 6</t>
  </si>
  <si>
    <t>gospodarczy</t>
  </si>
  <si>
    <t>Robocza 25</t>
  </si>
  <si>
    <t>Przegląd roczny budowlany w 2023 r. POK5</t>
  </si>
  <si>
    <t>00078</t>
  </si>
  <si>
    <t>Albańska 22</t>
  </si>
  <si>
    <t>MIESZKALNY</t>
  </si>
  <si>
    <t>00095</t>
  </si>
  <si>
    <t>Józefa Chociszewskiego 41-45</t>
  </si>
  <si>
    <t>UŻYTKOWY</t>
  </si>
  <si>
    <t>garaże</t>
  </si>
  <si>
    <t>00100</t>
  </si>
  <si>
    <t>Junacka 7</t>
  </si>
  <si>
    <t>00103</t>
  </si>
  <si>
    <t>Głogowska 358</t>
  </si>
  <si>
    <t>00105</t>
  </si>
  <si>
    <t>Górczyńska 27</t>
  </si>
  <si>
    <t>MIESKZLNO/UŻYTKOWY</t>
  </si>
  <si>
    <t>00107</t>
  </si>
  <si>
    <t>Hetmańska 10</t>
  </si>
  <si>
    <t>00120</t>
  </si>
  <si>
    <t>Kopanina 46</t>
  </si>
  <si>
    <t>00126</t>
  </si>
  <si>
    <t>Jakuba Krauthofera 44</t>
  </si>
  <si>
    <t>00127</t>
  </si>
  <si>
    <t>Jakuba Krauthofera 50</t>
  </si>
  <si>
    <t>00129</t>
  </si>
  <si>
    <t>Macieja Palacza 74</t>
  </si>
  <si>
    <t>00130</t>
  </si>
  <si>
    <t>Pogodna 55</t>
  </si>
  <si>
    <t>00133</t>
  </si>
  <si>
    <t>Sielska 26 Front</t>
  </si>
  <si>
    <t>budynek wysiedlony</t>
  </si>
  <si>
    <t>Sielska 26 Oficyna</t>
  </si>
  <si>
    <t>00135</t>
  </si>
  <si>
    <t>Tarczowa 17</t>
  </si>
  <si>
    <t>00137</t>
  </si>
  <si>
    <t>Józefa Łukaszewicza 24 Front</t>
  </si>
  <si>
    <t>Józefa Łukaszewicza 24 oficyna</t>
  </si>
  <si>
    <t>00166</t>
  </si>
  <si>
    <t>Jakuba Krauthofera 21 Front</t>
  </si>
  <si>
    <t>Jakuba Krauthofera 21 Oficyna</t>
  </si>
  <si>
    <t>pustostan</t>
  </si>
  <si>
    <t>01567, 01568</t>
  </si>
  <si>
    <t>Głogowska 48,50</t>
  </si>
  <si>
    <t xml:space="preserve">garaże + lokal użytkowy </t>
  </si>
  <si>
    <t>01575</t>
  </si>
  <si>
    <t>Marcina Kasprzaka 4a</t>
  </si>
  <si>
    <t>WSPÓŁWŁASNOŚĆ - PISMO WGN Z DN.28.102019</t>
  </si>
  <si>
    <t>01581</t>
  </si>
  <si>
    <t>Antoniego Małeckiego 10a</t>
  </si>
  <si>
    <t>BUDYNEK W PODWÓRZU NA WPROST BRAMY GŁÓWNEJ</t>
  </si>
  <si>
    <t>Józefa Strusia 3-3a</t>
  </si>
  <si>
    <t>01594, 01598</t>
  </si>
  <si>
    <t>Józefa Strusia 2b</t>
  </si>
  <si>
    <t>MIESZKALNO/UŻYTKOWY</t>
  </si>
  <si>
    <t>BUDYNEK W PODWÓRZU</t>
  </si>
  <si>
    <t>01597</t>
  </si>
  <si>
    <t>Henryka Siemiradzkiego 3a</t>
  </si>
  <si>
    <t>01628</t>
  </si>
  <si>
    <t xml:space="preserve">Graniczna 3; Jóżefa Strusia 7 </t>
  </si>
  <si>
    <t>01630</t>
  </si>
  <si>
    <t>Śniadeckich 6,6a</t>
  </si>
  <si>
    <t>01652</t>
  </si>
  <si>
    <t>Kopanina 39 bud. Nr 1 po lewej stronie</t>
  </si>
  <si>
    <t>Kopanina 39 bud. Nr 2 po prawej stronie</t>
  </si>
  <si>
    <t>Kopanina 39 bud. Nr 3 po byłej trafostacji</t>
  </si>
  <si>
    <t>Kopanina 39 stolarnia</t>
  </si>
  <si>
    <t>Kopanina 39 portiernia</t>
  </si>
  <si>
    <t>01663</t>
  </si>
  <si>
    <t>Henryka Siemiradzkiego 2</t>
  </si>
  <si>
    <t>01665</t>
  </si>
  <si>
    <t>Gąsiorowskich 6 I obiekt nr 2</t>
  </si>
  <si>
    <t>Gąsiorowskich 6 II obiekt nr 1</t>
  </si>
  <si>
    <t>Gąsiorowskich 6 III obiekt nr 9</t>
  </si>
  <si>
    <t>Gąsiorowskich 6 IV obiekt nr 5</t>
  </si>
  <si>
    <t>50004</t>
  </si>
  <si>
    <t>Pogodna 52</t>
  </si>
  <si>
    <t>Mieleszyńska 58</t>
  </si>
  <si>
    <t>ruiny, pozostałości po budynku</t>
  </si>
  <si>
    <t>50008</t>
  </si>
  <si>
    <t>Romana Dmowskiego 134</t>
  </si>
  <si>
    <t>Matejki 57</t>
  </si>
  <si>
    <t>Palacza 26</t>
  </si>
  <si>
    <t>07001</t>
  </si>
  <si>
    <t>Marcelińska M VIIa</t>
  </si>
  <si>
    <t>schron</t>
  </si>
  <si>
    <t>07004</t>
  </si>
  <si>
    <t>28 Czerwca 1956 r. IXA</t>
  </si>
  <si>
    <t>fort</t>
  </si>
  <si>
    <t>07005</t>
  </si>
  <si>
    <t xml:space="preserve">Bronowa </t>
  </si>
  <si>
    <t>07006</t>
  </si>
  <si>
    <t>Bukowska/Jasna</t>
  </si>
  <si>
    <t>07007</t>
  </si>
  <si>
    <t xml:space="preserve">Czarna Rola </t>
  </si>
  <si>
    <t>07008</t>
  </si>
  <si>
    <t xml:space="preserve">Forteczna </t>
  </si>
  <si>
    <t>07009</t>
  </si>
  <si>
    <t>Hawelańska M I</t>
  </si>
  <si>
    <t>07010</t>
  </si>
  <si>
    <t>Głogowska 219-221</t>
  </si>
  <si>
    <t>07011</t>
  </si>
  <si>
    <t>Górecka 3 / Hetmańska</t>
  </si>
  <si>
    <t>07012</t>
  </si>
  <si>
    <t>Mogileńska 40</t>
  </si>
  <si>
    <t>07013</t>
  </si>
  <si>
    <t>Naramowicka 154c</t>
  </si>
  <si>
    <t xml:space="preserve">Obodrzycka 61 </t>
  </si>
  <si>
    <t>trafostacja</t>
  </si>
  <si>
    <t>budynek portierni</t>
  </si>
  <si>
    <t>garaż</t>
  </si>
  <si>
    <t>07015</t>
  </si>
  <si>
    <t>Smardzewska 25</t>
  </si>
  <si>
    <t>07016</t>
  </si>
  <si>
    <t>Starołęcka 11</t>
  </si>
  <si>
    <t>07017</t>
  </si>
  <si>
    <t>Szczawnicka 218</t>
  </si>
  <si>
    <t>07018</t>
  </si>
  <si>
    <t xml:space="preserve">Kazimierza Tymienieckiego; Umultowska </t>
  </si>
  <si>
    <t>07019</t>
  </si>
  <si>
    <t xml:space="preserve">Lechicka; Zygmunta Wojciechowskiego </t>
  </si>
  <si>
    <t>07020</t>
  </si>
  <si>
    <t xml:space="preserve">Kurlandzka; Zodiakowa </t>
  </si>
  <si>
    <t>07021</t>
  </si>
  <si>
    <t xml:space="preserve">Wiejska </t>
  </si>
  <si>
    <t>ukrycie przeciwlotnicze - brak dostępu</t>
  </si>
  <si>
    <t>07022</t>
  </si>
  <si>
    <t>Antoniego Andrzejewskiego 236</t>
  </si>
  <si>
    <t>brak dostępu</t>
  </si>
  <si>
    <t>07025</t>
  </si>
  <si>
    <t xml:space="preserve">Chemiczna; Gdyńska </t>
  </si>
  <si>
    <t>07026</t>
  </si>
  <si>
    <t xml:space="preserve">Czekalskie </t>
  </si>
  <si>
    <t>07027</t>
  </si>
  <si>
    <t>07028</t>
  </si>
  <si>
    <t xml:space="preserve">Częstochowska </t>
  </si>
  <si>
    <t>07029</t>
  </si>
  <si>
    <t xml:space="preserve">Gołężycka </t>
  </si>
  <si>
    <t>07033</t>
  </si>
  <si>
    <t>Pińczowska 245</t>
  </si>
  <si>
    <t>07035</t>
  </si>
  <si>
    <t>Sarbinowska 249</t>
  </si>
  <si>
    <t>07036</t>
  </si>
  <si>
    <t xml:space="preserve">Leszczyńska; Skalna </t>
  </si>
  <si>
    <t>07037</t>
  </si>
  <si>
    <t xml:space="preserve">Smolna </t>
  </si>
  <si>
    <t>07038</t>
  </si>
  <si>
    <t>Syrenia 286</t>
  </si>
  <si>
    <t>07039</t>
  </si>
  <si>
    <t>Ślężańska 250</t>
  </si>
  <si>
    <t>07040</t>
  </si>
  <si>
    <t>Piotra Tomickiego 12</t>
  </si>
  <si>
    <t>ukrycie przeciwlotnicze</t>
  </si>
  <si>
    <t>07043</t>
  </si>
  <si>
    <t>Kazimierza Tymienieckiego 31</t>
  </si>
  <si>
    <t>07049</t>
  </si>
  <si>
    <t xml:space="preserve">Romana Abrahama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</si>
</sst>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37">
    <font>
      <sz val="11"/>
      <color rgb="FF000000"/>
      <name val="Calibri"/>
      <family val="2"/>
      <charset val="1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282828"/>
      <name val="Arial"/>
      <family val="2"/>
      <charset val="238"/>
    </font>
    <font>
      <sz val="10"/>
      <name val="Arial "/>
      <charset val="238"/>
    </font>
    <font>
      <sz val="10"/>
      <name val="Calibri"/>
      <family val="2"/>
      <charset val="1"/>
    </font>
    <font>
      <sz val="10"/>
      <color rgb="FF000000"/>
      <name val="Arial "/>
      <charset val="238"/>
    </font>
    <font>
      <sz val="8"/>
      <color rgb="FF282828"/>
      <name val="Tahoma"/>
      <family val="2"/>
      <charset val="238"/>
    </font>
    <font>
      <sz val="11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1F497D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28282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7" fillId="0" borderId="0" applyBorder="0" applyProtection="0"/>
    <xf numFmtId="0" fontId="1" fillId="0" borderId="0"/>
    <xf numFmtId="0" fontId="1" fillId="0" borderId="0"/>
    <xf numFmtId="0" fontId="2" fillId="0" borderId="0"/>
    <xf numFmtId="0" fontId="3" fillId="0" borderId="0"/>
  </cellStyleXfs>
  <cellXfs count="18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2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0" fontId="9" fillId="0" borderId="2" xfId="0" applyFont="1" applyBorder="1"/>
    <xf numFmtId="0" fontId="8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6" fillId="0" borderId="2" xfId="0" applyFont="1" applyBorder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20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0" fontId="18" fillId="0" borderId="2" xfId="5" applyFont="1" applyBorder="1" applyAlignment="1">
      <alignment horizontal="center" vertical="center"/>
    </xf>
    <xf numFmtId="0" fontId="18" fillId="0" borderId="3" xfId="0" applyFont="1" applyBorder="1" applyAlignment="1">
      <alignment horizontal="center" wrapText="1"/>
    </xf>
    <xf numFmtId="0" fontId="18" fillId="0" borderId="6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center" wrapText="1"/>
    </xf>
    <xf numFmtId="0" fontId="19" fillId="0" borderId="6" xfId="0" applyFont="1" applyBorder="1" applyAlignment="1">
      <alignment wrapText="1"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vertical="center" wrapText="1"/>
    </xf>
    <xf numFmtId="0" fontId="0" fillId="0" borderId="2" xfId="0" applyBorder="1"/>
    <xf numFmtId="0" fontId="3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 wrapText="1"/>
    </xf>
    <xf numFmtId="2" fontId="23" fillId="0" borderId="2" xfId="1" applyNumberFormat="1" applyFont="1" applyBorder="1" applyAlignment="1" applyProtection="1">
      <alignment horizontal="center" vertical="center"/>
    </xf>
    <xf numFmtId="2" fontId="4" fillId="0" borderId="2" xfId="1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9" xfId="0" applyBorder="1"/>
    <xf numFmtId="49" fontId="25" fillId="3" borderId="2" xfId="0" applyNumberFormat="1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horizontal="left" vertical="center" wrapText="1"/>
    </xf>
    <xf numFmtId="49" fontId="25" fillId="4" borderId="2" xfId="0" applyNumberFormat="1" applyFont="1" applyFill="1" applyBorder="1" applyAlignment="1">
      <alignment horizontal="left" vertical="center" wrapText="1"/>
    </xf>
    <xf numFmtId="49" fontId="25" fillId="5" borderId="2" xfId="0" applyNumberFormat="1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10" fillId="0" borderId="0" xfId="0" applyFont="1"/>
    <xf numFmtId="0" fontId="2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1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29" fillId="0" borderId="2" xfId="0" applyFont="1" applyBorder="1" applyAlignment="1">
      <alignment wrapText="1"/>
    </xf>
    <xf numFmtId="0" fontId="17" fillId="0" borderId="2" xfId="0" applyFont="1" applyBorder="1" applyAlignment="1">
      <alignment horizontal="left" vertical="center" textRotation="180" wrapText="1"/>
    </xf>
    <xf numFmtId="0" fontId="19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3" fillId="0" borderId="2" xfId="0" applyFont="1" applyBorder="1" applyAlignment="1">
      <alignment horizontal="left" vertical="center" wrapText="1"/>
    </xf>
    <xf numFmtId="0" fontId="6" fillId="0" borderId="2" xfId="4" applyFont="1" applyBorder="1" applyAlignment="1">
      <alignment horizontal="left"/>
    </xf>
    <xf numFmtId="0" fontId="6" fillId="0" borderId="2" xfId="4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28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8" fillId="0" borderId="2" xfId="0" applyFont="1" applyBorder="1" applyAlignment="1">
      <alignment horizontal="left" vertical="center" textRotation="90" wrapText="1"/>
    </xf>
    <xf numFmtId="0" fontId="29" fillId="0" borderId="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vertical="center"/>
    </xf>
    <xf numFmtId="4" fontId="10" fillId="3" borderId="2" xfId="0" applyNumberFormat="1" applyFont="1" applyFill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/>
    </xf>
    <xf numFmtId="4" fontId="32" fillId="3" borderId="2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0" borderId="11" xfId="0" applyFont="1" applyBorder="1" applyAlignment="1">
      <alignment horizontal="left" vertical="center"/>
    </xf>
    <xf numFmtId="4" fontId="11" fillId="3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2" xfId="0" applyFont="1" applyBorder="1" applyAlignment="1">
      <alignment horizontal="left" vertical="center" textRotation="90" wrapText="1"/>
    </xf>
    <xf numFmtId="0" fontId="18" fillId="0" borderId="2" xfId="5" applyFont="1" applyBorder="1" applyAlignment="1">
      <alignment horizontal="left" vertical="center"/>
    </xf>
    <xf numFmtId="0" fontId="6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5" borderId="3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33" fillId="6" borderId="2" xfId="0" applyFont="1" applyFill="1" applyBorder="1" applyAlignment="1">
      <alignment horizontal="left" vertical="center" wrapText="1"/>
    </xf>
    <xf numFmtId="49" fontId="33" fillId="6" borderId="2" xfId="0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 textRotation="90" wrapText="1"/>
    </xf>
    <xf numFmtId="0" fontId="10" fillId="0" borderId="2" xfId="0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left" vertical="center" wrapText="1"/>
    </xf>
    <xf numFmtId="2" fontId="10" fillId="0" borderId="2" xfId="0" applyNumberFormat="1" applyFont="1" applyBorder="1" applyAlignment="1">
      <alignment horizontal="left"/>
    </xf>
    <xf numFmtId="2" fontId="10" fillId="0" borderId="2" xfId="0" applyNumberFormat="1" applyFont="1" applyBorder="1" applyAlignment="1">
      <alignment horizontal="left" vertical="center"/>
    </xf>
    <xf numFmtId="0" fontId="31" fillId="0" borderId="2" xfId="0" applyFont="1" applyBorder="1" applyAlignment="1">
      <alignment horizontal="left" wrapText="1"/>
    </xf>
    <xf numFmtId="2" fontId="10" fillId="2" borderId="2" xfId="0" applyNumberFormat="1" applyFont="1" applyFill="1" applyBorder="1" applyAlignment="1">
      <alignment horizontal="left" vertical="center"/>
    </xf>
    <xf numFmtId="164" fontId="12" fillId="0" borderId="2" xfId="1" applyFont="1" applyBorder="1" applyAlignment="1" applyProtection="1">
      <alignment horizontal="left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2" applyFont="1" applyBorder="1" applyAlignment="1">
      <alignment horizontal="left" vertical="center" wrapText="1"/>
    </xf>
    <xf numFmtId="4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8" fillId="0" borderId="5" xfId="2" applyFont="1" applyBorder="1" applyAlignment="1">
      <alignment horizontal="left" vertical="center" wrapText="1"/>
    </xf>
    <xf numFmtId="0" fontId="6" fillId="3" borderId="2" xfId="4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6" fillId="3" borderId="10" xfId="0" applyFont="1" applyFill="1" applyBorder="1"/>
    <xf numFmtId="0" fontId="36" fillId="3" borderId="10" xfId="0" applyFont="1" applyFill="1" applyBorder="1" applyAlignment="1">
      <alignment vertical="center"/>
    </xf>
    <xf numFmtId="0" fontId="36" fillId="0" borderId="10" xfId="0" applyFont="1" applyBorder="1"/>
    <xf numFmtId="0" fontId="36" fillId="0" borderId="10" xfId="0" applyFont="1" applyBorder="1" applyAlignment="1">
      <alignment vertical="center"/>
    </xf>
    <xf numFmtId="0" fontId="35" fillId="3" borderId="10" xfId="0" applyFont="1" applyFill="1" applyBorder="1" applyAlignment="1">
      <alignment vertical="center"/>
    </xf>
    <xf numFmtId="0" fontId="34" fillId="3" borderId="10" xfId="0" applyFont="1" applyFill="1" applyBorder="1"/>
    <xf numFmtId="0" fontId="34" fillId="3" borderId="10" xfId="0" applyFont="1" applyFill="1" applyBorder="1" applyAlignment="1">
      <alignment vertical="center"/>
    </xf>
    <xf numFmtId="0" fontId="36" fillId="3" borderId="16" xfId="0" applyFont="1" applyFill="1" applyBorder="1"/>
    <xf numFmtId="0" fontId="36" fillId="3" borderId="16" xfId="0" applyFont="1" applyFill="1" applyBorder="1" applyAlignment="1">
      <alignment vertical="center"/>
    </xf>
    <xf numFmtId="0" fontId="36" fillId="3" borderId="2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8" fillId="0" borderId="1" xfId="0" applyFont="1" applyBorder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left" vertical="center"/>
    </xf>
    <xf numFmtId="0" fontId="29" fillId="0" borderId="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5" fillId="0" borderId="9" xfId="2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6">
    <cellStyle name="Dziesiętny" xfId="1" builtinId="3"/>
    <cellStyle name="Normalny" xfId="0" builtinId="0"/>
    <cellStyle name="Normalny 2" xfId="2" xr:uid="{00000000-0005-0000-0000-000002000000}"/>
    <cellStyle name="Normalny 2 2" xfId="3" xr:uid="{00000000-0005-0000-0000-000003000000}"/>
    <cellStyle name="Normalny 2 3" xfId="4" xr:uid="{00000000-0005-0000-0000-000004000000}"/>
    <cellStyle name="Normalny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219"/>
  <sheetViews>
    <sheetView zoomScaleNormal="100" workbookViewId="0">
      <pane xSplit="10" ySplit="3" topLeftCell="K187" activePane="bottomRight" state="frozen"/>
      <selection pane="topRight" activeCell="J1" sqref="J1"/>
      <selection pane="bottomLeft" activeCell="A4" sqref="A4"/>
      <selection pane="bottomRight" activeCell="D67" sqref="D67"/>
    </sheetView>
  </sheetViews>
  <sheetFormatPr defaultColWidth="9.140625" defaultRowHeight="15"/>
  <cols>
    <col min="1" max="1" width="4.28515625" style="1" bestFit="1" customWidth="1"/>
    <col min="2" max="2" width="4" style="1" bestFit="1" customWidth="1"/>
    <col min="3" max="3" width="6" style="1" bestFit="1" customWidth="1"/>
    <col min="4" max="4" width="25.5703125" style="2" bestFit="1" customWidth="1"/>
    <col min="5" max="5" width="4" style="1" bestFit="1" customWidth="1"/>
    <col min="6" max="6" width="18.28515625" style="3" bestFit="1" customWidth="1"/>
    <col min="7" max="7" width="7.42578125" style="1" customWidth="1"/>
    <col min="8" max="8" width="13.42578125" style="2" customWidth="1"/>
    <col min="9" max="9" width="13.42578125" style="1" bestFit="1" customWidth="1"/>
    <col min="10" max="10" width="12.7109375" style="1" bestFit="1" customWidth="1"/>
    <col min="11" max="11" width="10.85546875" style="1" bestFit="1" customWidth="1"/>
    <col min="12" max="12" width="17.85546875" style="1" bestFit="1" customWidth="1"/>
    <col min="13" max="1025" width="9.140625" style="1"/>
  </cols>
  <sheetData>
    <row r="2" spans="1:12" ht="60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1" t="s">
        <v>1</v>
      </c>
      <c r="J2" s="171"/>
      <c r="K2" s="171"/>
      <c r="L2" s="29" t="s">
        <v>2</v>
      </c>
    </row>
    <row r="3" spans="1:12" ht="76.5">
      <c r="A3" s="4" t="s">
        <v>3</v>
      </c>
      <c r="B3" s="5" t="s">
        <v>4</v>
      </c>
      <c r="C3" s="52" t="s">
        <v>5</v>
      </c>
      <c r="D3" s="4" t="s">
        <v>6</v>
      </c>
      <c r="E3" s="6" t="s">
        <v>7</v>
      </c>
      <c r="F3" s="4" t="s">
        <v>8</v>
      </c>
      <c r="G3" s="6" t="s">
        <v>9</v>
      </c>
      <c r="H3" s="4" t="s">
        <v>10</v>
      </c>
      <c r="I3" s="29" t="s">
        <v>11</v>
      </c>
      <c r="J3" s="29" t="s">
        <v>12</v>
      </c>
      <c r="K3" s="29" t="s">
        <v>13</v>
      </c>
      <c r="L3" s="21"/>
    </row>
    <row r="4" spans="1:12">
      <c r="A4" s="39">
        <v>1</v>
      </c>
      <c r="B4" s="39">
        <v>1</v>
      </c>
      <c r="C4" s="40" t="s">
        <v>14</v>
      </c>
      <c r="D4" s="41" t="s">
        <v>15</v>
      </c>
      <c r="E4" s="39">
        <v>1</v>
      </c>
      <c r="F4" s="39" t="s">
        <v>16</v>
      </c>
      <c r="G4" s="39">
        <v>275.7</v>
      </c>
      <c r="H4" s="42"/>
      <c r="J4"/>
    </row>
    <row r="5" spans="1:12">
      <c r="A5" s="39">
        <v>1</v>
      </c>
      <c r="B5" s="39">
        <f>B4+1</f>
        <v>2</v>
      </c>
      <c r="C5" s="43" t="s">
        <v>17</v>
      </c>
      <c r="D5" s="41" t="s">
        <v>18</v>
      </c>
      <c r="E5" s="39">
        <v>1</v>
      </c>
      <c r="F5" s="44" t="s">
        <v>19</v>
      </c>
      <c r="G5" s="45">
        <v>32</v>
      </c>
      <c r="H5" s="42"/>
      <c r="J5"/>
    </row>
    <row r="6" spans="1:12">
      <c r="A6" s="39">
        <v>1</v>
      </c>
      <c r="B6" s="39">
        <f t="shared" ref="B6:B69" si="0">B5+1</f>
        <v>3</v>
      </c>
      <c r="C6" s="40" t="s">
        <v>20</v>
      </c>
      <c r="D6" s="41" t="s">
        <v>21</v>
      </c>
      <c r="E6" s="39">
        <v>1</v>
      </c>
      <c r="F6" s="44" t="s">
        <v>19</v>
      </c>
      <c r="G6" s="45">
        <v>16.3</v>
      </c>
      <c r="H6" s="42"/>
      <c r="J6"/>
    </row>
    <row r="7" spans="1:12">
      <c r="A7" s="39">
        <v>1</v>
      </c>
      <c r="B7" s="39">
        <f t="shared" si="0"/>
        <v>4</v>
      </c>
      <c r="C7" s="40" t="s">
        <v>22</v>
      </c>
      <c r="D7" s="41" t="s">
        <v>23</v>
      </c>
      <c r="E7" s="39">
        <v>1</v>
      </c>
      <c r="F7" s="39" t="s">
        <v>16</v>
      </c>
      <c r="G7" s="45">
        <v>78</v>
      </c>
      <c r="H7" s="42"/>
      <c r="J7"/>
    </row>
    <row r="8" spans="1:12">
      <c r="A8" s="39">
        <v>1</v>
      </c>
      <c r="B8" s="39">
        <f t="shared" si="0"/>
        <v>5</v>
      </c>
      <c r="C8" s="40" t="s">
        <v>24</v>
      </c>
      <c r="D8" s="41" t="s">
        <v>25</v>
      </c>
      <c r="E8" s="39">
        <v>1</v>
      </c>
      <c r="F8" s="39" t="s">
        <v>26</v>
      </c>
      <c r="G8" s="46">
        <v>264.95</v>
      </c>
      <c r="H8" s="42"/>
      <c r="J8"/>
    </row>
    <row r="9" spans="1:12">
      <c r="A9" s="39">
        <v>1</v>
      </c>
      <c r="B9" s="39">
        <f t="shared" si="0"/>
        <v>6</v>
      </c>
      <c r="C9" s="40" t="s">
        <v>24</v>
      </c>
      <c r="D9" s="41" t="s">
        <v>27</v>
      </c>
      <c r="E9" s="39">
        <v>1</v>
      </c>
      <c r="F9" s="39" t="s">
        <v>26</v>
      </c>
      <c r="G9" s="47">
        <v>567.9</v>
      </c>
      <c r="H9" s="42"/>
      <c r="J9"/>
    </row>
    <row r="10" spans="1:12">
      <c r="A10" s="39">
        <v>1</v>
      </c>
      <c r="B10" s="39">
        <f t="shared" si="0"/>
        <v>7</v>
      </c>
      <c r="C10" s="40" t="s">
        <v>28</v>
      </c>
      <c r="D10" s="41" t="s">
        <v>29</v>
      </c>
      <c r="E10" s="39">
        <v>1</v>
      </c>
      <c r="F10" s="39" t="s">
        <v>16</v>
      </c>
      <c r="G10" s="46">
        <v>110.5</v>
      </c>
      <c r="H10" s="42"/>
      <c r="J10"/>
    </row>
    <row r="11" spans="1:12">
      <c r="A11" s="39">
        <v>1</v>
      </c>
      <c r="B11" s="39">
        <f t="shared" si="0"/>
        <v>8</v>
      </c>
      <c r="C11" s="40" t="s">
        <v>30</v>
      </c>
      <c r="D11" s="41" t="s">
        <v>31</v>
      </c>
      <c r="E11" s="39">
        <v>1</v>
      </c>
      <c r="F11" s="39" t="s">
        <v>16</v>
      </c>
      <c r="G11" s="45">
        <v>101.8</v>
      </c>
      <c r="H11" s="42"/>
      <c r="J11"/>
    </row>
    <row r="12" spans="1:12">
      <c r="A12" s="39">
        <v>1</v>
      </c>
      <c r="B12" s="39">
        <f t="shared" si="0"/>
        <v>9</v>
      </c>
      <c r="C12" s="40" t="s">
        <v>32</v>
      </c>
      <c r="D12" s="41" t="s">
        <v>33</v>
      </c>
      <c r="E12" s="39">
        <v>1</v>
      </c>
      <c r="F12" s="39" t="s">
        <v>16</v>
      </c>
      <c r="G12" s="45">
        <v>239.59</v>
      </c>
      <c r="H12" s="42"/>
      <c r="J12"/>
    </row>
    <row r="13" spans="1:12">
      <c r="A13" s="39">
        <v>1</v>
      </c>
      <c r="B13" s="39">
        <f t="shared" si="0"/>
        <v>10</v>
      </c>
      <c r="C13" s="40" t="s">
        <v>34</v>
      </c>
      <c r="D13" s="41" t="s">
        <v>35</v>
      </c>
      <c r="E13" s="39">
        <v>1</v>
      </c>
      <c r="F13" s="39" t="s">
        <v>16</v>
      </c>
      <c r="G13" s="45">
        <v>254.2</v>
      </c>
      <c r="H13" s="42"/>
      <c r="J13"/>
    </row>
    <row r="14" spans="1:12">
      <c r="A14" s="39">
        <v>1</v>
      </c>
      <c r="B14" s="39">
        <f t="shared" si="0"/>
        <v>11</v>
      </c>
      <c r="C14" s="40"/>
      <c r="D14" s="41" t="s">
        <v>35</v>
      </c>
      <c r="E14" s="39">
        <v>1</v>
      </c>
      <c r="F14" s="48" t="s">
        <v>36</v>
      </c>
      <c r="G14" s="45" t="s">
        <v>37</v>
      </c>
      <c r="H14" s="42"/>
      <c r="J14"/>
    </row>
    <row r="15" spans="1:12">
      <c r="A15" s="39">
        <v>1</v>
      </c>
      <c r="B15" s="39">
        <f t="shared" si="0"/>
        <v>12</v>
      </c>
      <c r="C15" s="40"/>
      <c r="D15" s="41" t="s">
        <v>38</v>
      </c>
      <c r="E15" s="39">
        <v>1</v>
      </c>
      <c r="F15" s="48" t="s">
        <v>36</v>
      </c>
      <c r="G15" s="45" t="s">
        <v>37</v>
      </c>
      <c r="H15" s="42"/>
      <c r="J15"/>
    </row>
    <row r="16" spans="1:12">
      <c r="A16" s="39">
        <v>1</v>
      </c>
      <c r="B16" s="39">
        <f t="shared" si="0"/>
        <v>13</v>
      </c>
      <c r="C16" s="40" t="s">
        <v>39</v>
      </c>
      <c r="D16" s="41" t="s">
        <v>40</v>
      </c>
      <c r="E16" s="39">
        <v>1</v>
      </c>
      <c r="F16" s="39" t="s">
        <v>16</v>
      </c>
      <c r="G16" s="45">
        <v>212.6</v>
      </c>
      <c r="H16" s="42"/>
      <c r="J16"/>
    </row>
    <row r="17" spans="1:10">
      <c r="A17" s="39">
        <v>1</v>
      </c>
      <c r="B17" s="39">
        <f t="shared" si="0"/>
        <v>14</v>
      </c>
      <c r="C17" s="40" t="s">
        <v>41</v>
      </c>
      <c r="D17" s="41" t="s">
        <v>42</v>
      </c>
      <c r="E17" s="39">
        <v>1</v>
      </c>
      <c r="F17" s="39" t="s">
        <v>16</v>
      </c>
      <c r="G17" s="45">
        <v>331.2</v>
      </c>
      <c r="H17" s="42"/>
      <c r="J17"/>
    </row>
    <row r="18" spans="1:10">
      <c r="A18" s="39">
        <v>1</v>
      </c>
      <c r="B18" s="39">
        <f t="shared" si="0"/>
        <v>15</v>
      </c>
      <c r="C18" s="40"/>
      <c r="D18" s="41" t="s">
        <v>43</v>
      </c>
      <c r="E18" s="39">
        <v>1</v>
      </c>
      <c r="F18" s="48" t="s">
        <v>36</v>
      </c>
      <c r="G18" s="45" t="s">
        <v>37</v>
      </c>
      <c r="H18" s="42"/>
      <c r="J18"/>
    </row>
    <row r="19" spans="1:10">
      <c r="A19" s="39">
        <v>1</v>
      </c>
      <c r="B19" s="39">
        <f t="shared" si="0"/>
        <v>16</v>
      </c>
      <c r="C19" s="40" t="s">
        <v>44</v>
      </c>
      <c r="D19" s="41" t="s">
        <v>45</v>
      </c>
      <c r="E19" s="39">
        <v>1</v>
      </c>
      <c r="F19" s="39" t="s">
        <v>16</v>
      </c>
      <c r="G19" s="45">
        <v>229.9</v>
      </c>
      <c r="H19" s="42"/>
      <c r="J19"/>
    </row>
    <row r="20" spans="1:10">
      <c r="A20" s="39">
        <v>1</v>
      </c>
      <c r="B20" s="39">
        <f t="shared" si="0"/>
        <v>17</v>
      </c>
      <c r="C20" s="40" t="s">
        <v>46</v>
      </c>
      <c r="D20" s="41" t="s">
        <v>47</v>
      </c>
      <c r="E20" s="39">
        <v>1</v>
      </c>
      <c r="F20" s="39" t="s">
        <v>16</v>
      </c>
      <c r="G20" s="45">
        <v>161.19999999999999</v>
      </c>
      <c r="H20" s="42"/>
      <c r="J20"/>
    </row>
    <row r="21" spans="1:10">
      <c r="A21" s="39">
        <v>1</v>
      </c>
      <c r="B21" s="39">
        <f t="shared" si="0"/>
        <v>18</v>
      </c>
      <c r="C21" s="40"/>
      <c r="D21" s="41" t="s">
        <v>48</v>
      </c>
      <c r="E21" s="39">
        <v>1</v>
      </c>
      <c r="F21" s="48" t="s">
        <v>36</v>
      </c>
      <c r="G21" s="45" t="s">
        <v>37</v>
      </c>
      <c r="H21" s="42"/>
      <c r="J21"/>
    </row>
    <row r="22" spans="1:10">
      <c r="A22" s="39">
        <v>1</v>
      </c>
      <c r="B22" s="39">
        <f t="shared" si="0"/>
        <v>19</v>
      </c>
      <c r="C22" s="40" t="s">
        <v>49</v>
      </c>
      <c r="D22" s="41" t="s">
        <v>50</v>
      </c>
      <c r="E22" s="39">
        <v>1</v>
      </c>
      <c r="F22" s="39" t="s">
        <v>16</v>
      </c>
      <c r="G22" s="45">
        <v>276.89999999999998</v>
      </c>
      <c r="H22" s="42"/>
      <c r="J22"/>
    </row>
    <row r="23" spans="1:10">
      <c r="A23" s="39">
        <v>1</v>
      </c>
      <c r="B23" s="39">
        <f t="shared" si="0"/>
        <v>20</v>
      </c>
      <c r="C23" s="40"/>
      <c r="D23" s="41" t="s">
        <v>51</v>
      </c>
      <c r="E23" s="39">
        <v>1</v>
      </c>
      <c r="F23" s="48" t="s">
        <v>36</v>
      </c>
      <c r="G23" s="45" t="s">
        <v>37</v>
      </c>
      <c r="H23" s="42"/>
      <c r="J23"/>
    </row>
    <row r="24" spans="1:10">
      <c r="A24" s="39">
        <v>1</v>
      </c>
      <c r="B24" s="39">
        <f t="shared" si="0"/>
        <v>21</v>
      </c>
      <c r="C24" s="40"/>
      <c r="D24" s="41" t="s">
        <v>52</v>
      </c>
      <c r="E24" s="39">
        <v>1</v>
      </c>
      <c r="F24" s="48" t="s">
        <v>36</v>
      </c>
      <c r="G24" s="45" t="s">
        <v>37</v>
      </c>
      <c r="H24" s="42"/>
      <c r="J24"/>
    </row>
    <row r="25" spans="1:10">
      <c r="A25" s="39">
        <v>1</v>
      </c>
      <c r="B25" s="39">
        <f t="shared" si="0"/>
        <v>22</v>
      </c>
      <c r="C25" s="40"/>
      <c r="D25" s="41" t="s">
        <v>53</v>
      </c>
      <c r="E25" s="39">
        <v>1</v>
      </c>
      <c r="F25" s="48" t="s">
        <v>36</v>
      </c>
      <c r="G25" s="45" t="s">
        <v>37</v>
      </c>
      <c r="H25" s="42"/>
      <c r="J25"/>
    </row>
    <row r="26" spans="1:10">
      <c r="A26" s="39">
        <v>1</v>
      </c>
      <c r="B26" s="39">
        <f t="shared" si="0"/>
        <v>23</v>
      </c>
      <c r="C26" s="40" t="s">
        <v>54</v>
      </c>
      <c r="D26" s="41" t="s">
        <v>55</v>
      </c>
      <c r="E26" s="39">
        <v>1</v>
      </c>
      <c r="F26" s="39" t="s">
        <v>16</v>
      </c>
      <c r="G26" s="45">
        <v>241.2</v>
      </c>
      <c r="H26" s="42"/>
      <c r="J26"/>
    </row>
    <row r="27" spans="1:10">
      <c r="A27" s="39">
        <v>1</v>
      </c>
      <c r="B27" s="39">
        <f t="shared" si="0"/>
        <v>24</v>
      </c>
      <c r="C27" s="40" t="s">
        <v>56</v>
      </c>
      <c r="D27" s="41" t="s">
        <v>57</v>
      </c>
      <c r="E27" s="39">
        <v>1</v>
      </c>
      <c r="F27" s="39" t="s">
        <v>16</v>
      </c>
      <c r="G27" s="45">
        <v>187.5</v>
      </c>
      <c r="H27" s="42"/>
      <c r="J27"/>
    </row>
    <row r="28" spans="1:10">
      <c r="A28" s="39">
        <v>1</v>
      </c>
      <c r="B28" s="39">
        <f t="shared" si="0"/>
        <v>25</v>
      </c>
      <c r="C28" s="40" t="s">
        <v>58</v>
      </c>
      <c r="D28" s="41" t="s">
        <v>59</v>
      </c>
      <c r="E28" s="39">
        <v>1</v>
      </c>
      <c r="F28" s="44" t="s">
        <v>19</v>
      </c>
      <c r="G28" s="45">
        <v>22.2</v>
      </c>
      <c r="H28" s="42"/>
      <c r="J28"/>
    </row>
    <row r="29" spans="1:10">
      <c r="A29" s="39">
        <v>1</v>
      </c>
      <c r="B29" s="39">
        <f t="shared" si="0"/>
        <v>26</v>
      </c>
      <c r="C29" s="40" t="s">
        <v>60</v>
      </c>
      <c r="D29" s="41" t="s">
        <v>61</v>
      </c>
      <c r="E29" s="39">
        <v>1</v>
      </c>
      <c r="F29" s="39" t="s">
        <v>26</v>
      </c>
      <c r="G29" s="45" t="s">
        <v>37</v>
      </c>
      <c r="H29" s="42"/>
      <c r="J29"/>
    </row>
    <row r="30" spans="1:10" ht="25.5">
      <c r="A30" s="39">
        <v>1</v>
      </c>
      <c r="B30" s="39">
        <f t="shared" si="0"/>
        <v>27</v>
      </c>
      <c r="C30" s="40" t="s">
        <v>62</v>
      </c>
      <c r="D30" s="41" t="s">
        <v>63</v>
      </c>
      <c r="E30" s="39">
        <v>1</v>
      </c>
      <c r="F30" s="44" t="s">
        <v>19</v>
      </c>
      <c r="G30" s="45">
        <v>15.4</v>
      </c>
      <c r="H30" s="42"/>
      <c r="J30"/>
    </row>
    <row r="31" spans="1:10" ht="25.5">
      <c r="A31" s="39">
        <v>1</v>
      </c>
      <c r="B31" s="39">
        <f t="shared" si="0"/>
        <v>28</v>
      </c>
      <c r="C31" s="40" t="s">
        <v>62</v>
      </c>
      <c r="D31" s="41" t="s">
        <v>64</v>
      </c>
      <c r="E31" s="39">
        <v>1</v>
      </c>
      <c r="F31" s="44" t="s">
        <v>19</v>
      </c>
      <c r="G31" s="45">
        <v>15.4</v>
      </c>
      <c r="H31" s="42"/>
      <c r="J31"/>
    </row>
    <row r="32" spans="1:10">
      <c r="A32" s="39">
        <v>1</v>
      </c>
      <c r="B32" s="39">
        <f t="shared" si="0"/>
        <v>29</v>
      </c>
      <c r="C32" s="40" t="s">
        <v>65</v>
      </c>
      <c r="D32" s="41" t="s">
        <v>66</v>
      </c>
      <c r="E32" s="39">
        <v>1</v>
      </c>
      <c r="F32" s="39" t="s">
        <v>19</v>
      </c>
      <c r="G32" s="45">
        <v>167</v>
      </c>
      <c r="H32" s="42"/>
      <c r="J32"/>
    </row>
    <row r="33" spans="1:10">
      <c r="A33" s="39">
        <v>1</v>
      </c>
      <c r="B33" s="39">
        <f t="shared" si="0"/>
        <v>30</v>
      </c>
      <c r="C33" s="40" t="s">
        <v>65</v>
      </c>
      <c r="D33" s="41" t="s">
        <v>67</v>
      </c>
      <c r="E33" s="39">
        <v>1</v>
      </c>
      <c r="F33" s="39" t="s">
        <v>19</v>
      </c>
      <c r="G33" s="45">
        <v>167</v>
      </c>
      <c r="H33" s="42"/>
      <c r="J33"/>
    </row>
    <row r="34" spans="1:10" ht="25.5">
      <c r="A34" s="39">
        <v>1</v>
      </c>
      <c r="B34" s="39">
        <f t="shared" si="0"/>
        <v>31</v>
      </c>
      <c r="C34" s="40" t="s">
        <v>68</v>
      </c>
      <c r="D34" s="41" t="s">
        <v>69</v>
      </c>
      <c r="E34" s="39">
        <v>1</v>
      </c>
      <c r="F34" s="44" t="s">
        <v>19</v>
      </c>
      <c r="G34" s="45">
        <v>15.5</v>
      </c>
      <c r="H34" s="42"/>
      <c r="J34"/>
    </row>
    <row r="35" spans="1:10" ht="25.5">
      <c r="A35" s="39">
        <v>1</v>
      </c>
      <c r="B35" s="39">
        <f t="shared" si="0"/>
        <v>32</v>
      </c>
      <c r="C35" s="43" t="s">
        <v>70</v>
      </c>
      <c r="D35" s="41" t="s">
        <v>71</v>
      </c>
      <c r="E35" s="39">
        <v>1</v>
      </c>
      <c r="F35" s="44" t="s">
        <v>19</v>
      </c>
      <c r="G35" s="45">
        <v>15.5</v>
      </c>
      <c r="H35" s="42"/>
      <c r="J35"/>
    </row>
    <row r="36" spans="1:10" ht="25.5">
      <c r="A36" s="39">
        <v>1</v>
      </c>
      <c r="B36" s="39">
        <f t="shared" si="0"/>
        <v>33</v>
      </c>
      <c r="C36" s="43" t="s">
        <v>70</v>
      </c>
      <c r="D36" s="41" t="s">
        <v>72</v>
      </c>
      <c r="E36" s="39">
        <v>1</v>
      </c>
      <c r="F36" s="19" t="s">
        <v>19</v>
      </c>
      <c r="G36" s="46">
        <v>15.5</v>
      </c>
      <c r="H36" s="42"/>
      <c r="J36"/>
    </row>
    <row r="37" spans="1:10" ht="25.5">
      <c r="A37" s="39">
        <v>1</v>
      </c>
      <c r="B37" s="39">
        <f t="shared" si="0"/>
        <v>34</v>
      </c>
      <c r="C37" s="40" t="s">
        <v>73</v>
      </c>
      <c r="D37" s="41" t="s">
        <v>74</v>
      </c>
      <c r="E37" s="39">
        <v>1</v>
      </c>
      <c r="F37" s="44" t="s">
        <v>19</v>
      </c>
      <c r="G37" s="45">
        <v>15.5</v>
      </c>
      <c r="H37" s="42"/>
      <c r="J37"/>
    </row>
    <row r="38" spans="1:10">
      <c r="A38" s="39">
        <v>1</v>
      </c>
      <c r="B38" s="39">
        <f t="shared" si="0"/>
        <v>35</v>
      </c>
      <c r="C38" s="40" t="s">
        <v>75</v>
      </c>
      <c r="D38" s="41" t="s">
        <v>76</v>
      </c>
      <c r="E38" s="39">
        <v>1</v>
      </c>
      <c r="F38" s="44" t="s">
        <v>77</v>
      </c>
      <c r="G38" s="45">
        <v>801.3</v>
      </c>
      <c r="H38" s="42"/>
      <c r="J38"/>
    </row>
    <row r="39" spans="1:10">
      <c r="A39" s="39">
        <v>1</v>
      </c>
      <c r="B39" s="39">
        <f t="shared" si="0"/>
        <v>36</v>
      </c>
      <c r="C39" s="40" t="s">
        <v>78</v>
      </c>
      <c r="D39" s="41" t="s">
        <v>79</v>
      </c>
      <c r="E39" s="39">
        <v>1</v>
      </c>
      <c r="F39" s="44" t="s">
        <v>77</v>
      </c>
      <c r="G39" s="49">
        <v>305.2</v>
      </c>
      <c r="H39" s="42"/>
      <c r="J39"/>
    </row>
    <row r="40" spans="1:10">
      <c r="A40" s="39">
        <v>1</v>
      </c>
      <c r="B40" s="39">
        <f t="shared" si="0"/>
        <v>37</v>
      </c>
      <c r="C40" s="43" t="s">
        <v>80</v>
      </c>
      <c r="D40" s="41" t="s">
        <v>81</v>
      </c>
      <c r="E40" s="39">
        <v>1</v>
      </c>
      <c r="F40" s="44" t="s">
        <v>19</v>
      </c>
      <c r="G40" s="45">
        <v>15.4</v>
      </c>
      <c r="H40" s="42"/>
      <c r="J40"/>
    </row>
    <row r="41" spans="1:10" ht="25.5">
      <c r="A41" s="39">
        <v>1</v>
      </c>
      <c r="B41" s="39">
        <f t="shared" si="0"/>
        <v>38</v>
      </c>
      <c r="C41" s="43" t="s">
        <v>82</v>
      </c>
      <c r="D41" s="41" t="s">
        <v>83</v>
      </c>
      <c r="E41" s="39">
        <v>1</v>
      </c>
      <c r="F41" s="44" t="s">
        <v>26</v>
      </c>
      <c r="G41" s="45">
        <v>140</v>
      </c>
      <c r="H41" s="42"/>
      <c r="J41"/>
    </row>
    <row r="42" spans="1:10">
      <c r="A42" s="39">
        <v>1</v>
      </c>
      <c r="B42" s="39">
        <f t="shared" si="0"/>
        <v>39</v>
      </c>
      <c r="C42" s="43" t="s">
        <v>84</v>
      </c>
      <c r="D42" s="41" t="s">
        <v>85</v>
      </c>
      <c r="E42" s="39">
        <v>1</v>
      </c>
      <c r="F42" s="44" t="s">
        <v>26</v>
      </c>
      <c r="G42" s="45">
        <v>742.8</v>
      </c>
      <c r="H42" s="42"/>
      <c r="J42"/>
    </row>
    <row r="43" spans="1:10">
      <c r="A43" s="39">
        <v>1</v>
      </c>
      <c r="B43" s="39">
        <f t="shared" si="0"/>
        <v>40</v>
      </c>
      <c r="C43" s="40" t="s">
        <v>86</v>
      </c>
      <c r="D43" s="41" t="s">
        <v>87</v>
      </c>
      <c r="E43" s="39">
        <v>1</v>
      </c>
      <c r="F43" s="44" t="s">
        <v>77</v>
      </c>
      <c r="G43" s="45">
        <v>604</v>
      </c>
      <c r="H43" s="42"/>
      <c r="J43"/>
    </row>
    <row r="44" spans="1:10">
      <c r="A44" s="39">
        <v>1</v>
      </c>
      <c r="B44" s="39">
        <f t="shared" si="0"/>
        <v>41</v>
      </c>
      <c r="C44" s="40" t="s">
        <v>88</v>
      </c>
      <c r="D44" s="41" t="s">
        <v>89</v>
      </c>
      <c r="E44" s="39">
        <v>1</v>
      </c>
      <c r="F44" s="44" t="s">
        <v>77</v>
      </c>
      <c r="G44" s="46">
        <v>927.85</v>
      </c>
      <c r="H44" s="42"/>
      <c r="J44"/>
    </row>
    <row r="45" spans="1:10">
      <c r="A45" s="39">
        <v>1</v>
      </c>
      <c r="B45" s="39">
        <f t="shared" si="0"/>
        <v>42</v>
      </c>
      <c r="C45" s="40" t="s">
        <v>90</v>
      </c>
      <c r="D45" s="41" t="s">
        <v>91</v>
      </c>
      <c r="E45" s="39">
        <v>1</v>
      </c>
      <c r="F45" s="44" t="s">
        <v>19</v>
      </c>
      <c r="G45" s="49">
        <v>16</v>
      </c>
      <c r="H45" s="42"/>
      <c r="J45"/>
    </row>
    <row r="46" spans="1:10">
      <c r="A46" s="39">
        <v>1</v>
      </c>
      <c r="B46" s="39">
        <f t="shared" si="0"/>
        <v>43</v>
      </c>
      <c r="C46" s="40" t="s">
        <v>92</v>
      </c>
      <c r="D46" s="41" t="s">
        <v>93</v>
      </c>
      <c r="E46" s="39">
        <v>1</v>
      </c>
      <c r="F46" s="44" t="s">
        <v>16</v>
      </c>
      <c r="G46" s="45">
        <v>513.34</v>
      </c>
      <c r="H46" s="42"/>
      <c r="J46"/>
    </row>
    <row r="47" spans="1:10">
      <c r="A47" s="39">
        <v>1</v>
      </c>
      <c r="B47" s="39">
        <f t="shared" si="0"/>
        <v>44</v>
      </c>
      <c r="C47" s="40" t="s">
        <v>94</v>
      </c>
      <c r="D47" s="41" t="s">
        <v>95</v>
      </c>
      <c r="E47" s="39">
        <v>1</v>
      </c>
      <c r="F47" s="44" t="s">
        <v>16</v>
      </c>
      <c r="G47" s="45">
        <v>673.27</v>
      </c>
      <c r="H47" s="42"/>
      <c r="J47"/>
    </row>
    <row r="48" spans="1:10">
      <c r="A48" s="39">
        <v>1</v>
      </c>
      <c r="B48" s="39">
        <f t="shared" si="0"/>
        <v>45</v>
      </c>
      <c r="C48" s="40" t="s">
        <v>96</v>
      </c>
      <c r="D48" s="41" t="s">
        <v>97</v>
      </c>
      <c r="E48" s="39">
        <v>1</v>
      </c>
      <c r="F48" s="44" t="s">
        <v>16</v>
      </c>
      <c r="G48" s="45">
        <v>678.1</v>
      </c>
      <c r="H48" s="42"/>
      <c r="J48"/>
    </row>
    <row r="49" spans="1:10">
      <c r="A49" s="39">
        <v>1</v>
      </c>
      <c r="B49" s="39">
        <f t="shared" si="0"/>
        <v>46</v>
      </c>
      <c r="C49" s="40" t="s">
        <v>98</v>
      </c>
      <c r="D49" s="41" t="s">
        <v>99</v>
      </c>
      <c r="E49" s="39">
        <v>1</v>
      </c>
      <c r="F49" s="44" t="s">
        <v>16</v>
      </c>
      <c r="G49" s="45">
        <v>690.21</v>
      </c>
      <c r="H49" s="42"/>
      <c r="J49"/>
    </row>
    <row r="50" spans="1:10">
      <c r="A50" s="39">
        <v>1</v>
      </c>
      <c r="B50" s="39">
        <f t="shared" si="0"/>
        <v>47</v>
      </c>
      <c r="C50" s="40" t="s">
        <v>100</v>
      </c>
      <c r="D50" s="41" t="s">
        <v>101</v>
      </c>
      <c r="E50" s="39">
        <v>1</v>
      </c>
      <c r="F50" s="44" t="s">
        <v>16</v>
      </c>
      <c r="G50" s="45">
        <v>673.51</v>
      </c>
      <c r="H50" s="42"/>
      <c r="J50"/>
    </row>
    <row r="51" spans="1:10">
      <c r="A51" s="39">
        <v>1</v>
      </c>
      <c r="B51" s="39">
        <f t="shared" si="0"/>
        <v>48</v>
      </c>
      <c r="C51" s="40" t="s">
        <v>102</v>
      </c>
      <c r="D51" s="41" t="s">
        <v>103</v>
      </c>
      <c r="E51" s="39">
        <v>1</v>
      </c>
      <c r="F51" s="44" t="s">
        <v>16</v>
      </c>
      <c r="G51" s="45">
        <v>554.6</v>
      </c>
      <c r="H51" s="42"/>
      <c r="J51"/>
    </row>
    <row r="52" spans="1:10">
      <c r="A52" s="39">
        <v>1</v>
      </c>
      <c r="B52" s="39">
        <f t="shared" si="0"/>
        <v>49</v>
      </c>
      <c r="C52" s="40" t="s">
        <v>104</v>
      </c>
      <c r="D52" s="41" t="s">
        <v>105</v>
      </c>
      <c r="E52" s="39">
        <v>1</v>
      </c>
      <c r="F52" s="44" t="s">
        <v>16</v>
      </c>
      <c r="G52" s="45">
        <v>393.86</v>
      </c>
      <c r="H52" s="42"/>
      <c r="J52"/>
    </row>
    <row r="53" spans="1:10">
      <c r="A53" s="39">
        <v>1</v>
      </c>
      <c r="B53" s="39">
        <f t="shared" si="0"/>
        <v>50</v>
      </c>
      <c r="C53" s="40" t="s">
        <v>106</v>
      </c>
      <c r="D53" s="41" t="s">
        <v>107</v>
      </c>
      <c r="E53" s="39">
        <v>1</v>
      </c>
      <c r="F53" s="44" t="s">
        <v>16</v>
      </c>
      <c r="G53" s="45">
        <v>408.82</v>
      </c>
      <c r="H53" s="42"/>
      <c r="J53"/>
    </row>
    <row r="54" spans="1:10">
      <c r="A54" s="39">
        <v>1</v>
      </c>
      <c r="B54" s="39">
        <f t="shared" si="0"/>
        <v>51</v>
      </c>
      <c r="C54" s="40" t="s">
        <v>108</v>
      </c>
      <c r="D54" s="41" t="s">
        <v>109</v>
      </c>
      <c r="E54" s="39">
        <v>1</v>
      </c>
      <c r="F54" s="44" t="s">
        <v>16</v>
      </c>
      <c r="G54" s="45">
        <v>593.4</v>
      </c>
      <c r="H54" s="42"/>
      <c r="J54"/>
    </row>
    <row r="55" spans="1:10">
      <c r="A55" s="39">
        <v>1</v>
      </c>
      <c r="B55" s="39">
        <f t="shared" si="0"/>
        <v>52</v>
      </c>
      <c r="C55" s="40" t="s">
        <v>110</v>
      </c>
      <c r="D55" s="41" t="s">
        <v>111</v>
      </c>
      <c r="E55" s="39">
        <v>1</v>
      </c>
      <c r="F55" s="44" t="s">
        <v>16</v>
      </c>
      <c r="G55" s="45">
        <v>587.20000000000005</v>
      </c>
      <c r="H55" s="42"/>
      <c r="J55"/>
    </row>
    <row r="56" spans="1:10">
      <c r="A56" s="39">
        <v>1</v>
      </c>
      <c r="B56" s="39">
        <f t="shared" si="0"/>
        <v>53</v>
      </c>
      <c r="C56" s="40" t="s">
        <v>112</v>
      </c>
      <c r="D56" s="41" t="s">
        <v>113</v>
      </c>
      <c r="E56" s="39">
        <v>1</v>
      </c>
      <c r="F56" s="44" t="s">
        <v>16</v>
      </c>
      <c r="G56" s="45">
        <v>359.7</v>
      </c>
      <c r="H56" s="42"/>
      <c r="J56"/>
    </row>
    <row r="57" spans="1:10">
      <c r="A57" s="39">
        <v>1</v>
      </c>
      <c r="B57" s="39">
        <f t="shared" si="0"/>
        <v>54</v>
      </c>
      <c r="C57" s="40" t="s">
        <v>114</v>
      </c>
      <c r="D57" s="41" t="s">
        <v>115</v>
      </c>
      <c r="E57" s="39">
        <v>1</v>
      </c>
      <c r="F57" s="44" t="s">
        <v>16</v>
      </c>
      <c r="G57" s="45">
        <v>595.6</v>
      </c>
      <c r="H57" s="42"/>
      <c r="J57"/>
    </row>
    <row r="58" spans="1:10">
      <c r="A58" s="39">
        <v>1</v>
      </c>
      <c r="B58" s="39">
        <f t="shared" si="0"/>
        <v>55</v>
      </c>
      <c r="C58" s="40" t="s">
        <v>116</v>
      </c>
      <c r="D58" s="41" t="s">
        <v>117</v>
      </c>
      <c r="E58" s="39">
        <v>1</v>
      </c>
      <c r="F58" s="44" t="s">
        <v>16</v>
      </c>
      <c r="G58" s="45">
        <v>598.20000000000005</v>
      </c>
      <c r="H58" s="42"/>
      <c r="J58"/>
    </row>
    <row r="59" spans="1:10">
      <c r="A59" s="39">
        <v>1</v>
      </c>
      <c r="B59" s="39">
        <f t="shared" si="0"/>
        <v>56</v>
      </c>
      <c r="C59" s="40" t="s">
        <v>118</v>
      </c>
      <c r="D59" s="41" t="s">
        <v>119</v>
      </c>
      <c r="E59" s="39">
        <v>1</v>
      </c>
      <c r="F59" s="44" t="s">
        <v>16</v>
      </c>
      <c r="G59" s="45">
        <v>354</v>
      </c>
      <c r="H59" s="42"/>
      <c r="J59"/>
    </row>
    <row r="60" spans="1:10">
      <c r="A60" s="39">
        <v>1</v>
      </c>
      <c r="B60" s="39">
        <f t="shared" si="0"/>
        <v>57</v>
      </c>
      <c r="C60" s="40" t="s">
        <v>120</v>
      </c>
      <c r="D60" s="41" t="s">
        <v>121</v>
      </c>
      <c r="E60" s="39">
        <v>1</v>
      </c>
      <c r="F60" s="44" t="s">
        <v>16</v>
      </c>
      <c r="G60" s="46">
        <v>644.5</v>
      </c>
      <c r="H60" s="42"/>
      <c r="J60"/>
    </row>
    <row r="61" spans="1:10">
      <c r="A61" s="39">
        <v>1</v>
      </c>
      <c r="B61" s="39">
        <f t="shared" si="0"/>
        <v>58</v>
      </c>
      <c r="C61" s="40" t="s">
        <v>122</v>
      </c>
      <c r="D61" s="41" t="s">
        <v>123</v>
      </c>
      <c r="E61" s="39">
        <v>1</v>
      </c>
      <c r="F61" s="44" t="s">
        <v>16</v>
      </c>
      <c r="G61" s="45">
        <v>546.9</v>
      </c>
      <c r="H61" s="42"/>
      <c r="J61"/>
    </row>
    <row r="62" spans="1:10">
      <c r="A62" s="39">
        <v>1</v>
      </c>
      <c r="B62" s="39">
        <f t="shared" si="0"/>
        <v>59</v>
      </c>
      <c r="C62" s="40" t="s">
        <v>124</v>
      </c>
      <c r="D62" s="41" t="s">
        <v>125</v>
      </c>
      <c r="E62" s="39">
        <v>1</v>
      </c>
      <c r="F62" s="44" t="s">
        <v>16</v>
      </c>
      <c r="G62" s="45">
        <v>312.54000000000002</v>
      </c>
      <c r="H62" s="42"/>
      <c r="J62"/>
    </row>
    <row r="63" spans="1:10">
      <c r="A63" s="39">
        <v>1</v>
      </c>
      <c r="B63" s="39">
        <f t="shared" si="0"/>
        <v>60</v>
      </c>
      <c r="C63" s="40" t="s">
        <v>126</v>
      </c>
      <c r="D63" s="41" t="s">
        <v>127</v>
      </c>
      <c r="E63" s="39">
        <v>1</v>
      </c>
      <c r="F63" s="44" t="s">
        <v>16</v>
      </c>
      <c r="G63" s="45">
        <v>341</v>
      </c>
      <c r="H63" s="42"/>
      <c r="J63"/>
    </row>
    <row r="64" spans="1:10">
      <c r="A64" s="39">
        <v>1</v>
      </c>
      <c r="B64" s="39">
        <f t="shared" si="0"/>
        <v>61</v>
      </c>
      <c r="C64" s="40" t="s">
        <v>128</v>
      </c>
      <c r="D64" s="41" t="s">
        <v>129</v>
      </c>
      <c r="E64" s="39">
        <v>1</v>
      </c>
      <c r="F64" s="44" t="s">
        <v>16</v>
      </c>
      <c r="G64" s="45">
        <v>2022.2</v>
      </c>
      <c r="H64" s="42"/>
      <c r="J64"/>
    </row>
    <row r="65" spans="1:10">
      <c r="A65" s="39">
        <v>1</v>
      </c>
      <c r="B65" s="39">
        <f t="shared" si="0"/>
        <v>62</v>
      </c>
      <c r="C65" s="40" t="s">
        <v>128</v>
      </c>
      <c r="D65" s="41" t="s">
        <v>129</v>
      </c>
      <c r="E65" s="39">
        <v>1</v>
      </c>
      <c r="F65" s="44" t="s">
        <v>19</v>
      </c>
      <c r="G65" s="49">
        <v>15.4</v>
      </c>
      <c r="H65" s="42"/>
      <c r="J65"/>
    </row>
    <row r="66" spans="1:10">
      <c r="A66" s="39">
        <v>1</v>
      </c>
      <c r="B66" s="39">
        <f t="shared" si="0"/>
        <v>63</v>
      </c>
      <c r="C66" s="40" t="s">
        <v>128</v>
      </c>
      <c r="D66" s="41" t="s">
        <v>129</v>
      </c>
      <c r="E66" s="39">
        <v>1</v>
      </c>
      <c r="F66" s="44" t="s">
        <v>19</v>
      </c>
      <c r="G66" s="49">
        <v>15.4</v>
      </c>
      <c r="H66" s="42"/>
      <c r="J66"/>
    </row>
    <row r="67" spans="1:10">
      <c r="A67" s="39">
        <v>1</v>
      </c>
      <c r="B67" s="39">
        <f t="shared" si="0"/>
        <v>64</v>
      </c>
      <c r="C67" s="40" t="s">
        <v>128</v>
      </c>
      <c r="D67" s="41" t="s">
        <v>129</v>
      </c>
      <c r="E67" s="39">
        <v>1</v>
      </c>
      <c r="F67" s="44" t="s">
        <v>19</v>
      </c>
      <c r="G67" s="49">
        <v>15.4</v>
      </c>
      <c r="H67" s="42"/>
      <c r="J67"/>
    </row>
    <row r="68" spans="1:10">
      <c r="A68" s="39">
        <v>1</v>
      </c>
      <c r="B68" s="39">
        <f t="shared" si="0"/>
        <v>65</v>
      </c>
      <c r="C68" s="40" t="s">
        <v>130</v>
      </c>
      <c r="D68" s="41" t="s">
        <v>131</v>
      </c>
      <c r="E68" s="39">
        <v>1</v>
      </c>
      <c r="F68" s="44" t="s">
        <v>16</v>
      </c>
      <c r="G68" s="45">
        <v>125.4</v>
      </c>
      <c r="H68" s="42"/>
      <c r="J68"/>
    </row>
    <row r="69" spans="1:10">
      <c r="A69" s="39">
        <v>1</v>
      </c>
      <c r="B69" s="39">
        <f t="shared" si="0"/>
        <v>66</v>
      </c>
      <c r="C69" s="40" t="s">
        <v>132</v>
      </c>
      <c r="D69" s="41" t="s">
        <v>133</v>
      </c>
      <c r="E69" s="39">
        <v>1</v>
      </c>
      <c r="F69" s="44" t="s">
        <v>16</v>
      </c>
      <c r="G69" s="45">
        <v>130.1</v>
      </c>
      <c r="H69" s="42"/>
      <c r="J69"/>
    </row>
    <row r="70" spans="1:10">
      <c r="A70" s="39">
        <v>1</v>
      </c>
      <c r="B70" s="39">
        <f t="shared" ref="B70:B133" si="1">B69+1</f>
        <v>67</v>
      </c>
      <c r="C70" s="40" t="s">
        <v>134</v>
      </c>
      <c r="D70" s="41" t="s">
        <v>135</v>
      </c>
      <c r="E70" s="39">
        <v>1</v>
      </c>
      <c r="F70" s="44" t="s">
        <v>26</v>
      </c>
      <c r="G70" s="45">
        <v>2618.6999999999998</v>
      </c>
      <c r="H70" s="42"/>
      <c r="J70"/>
    </row>
    <row r="71" spans="1:10">
      <c r="A71" s="39">
        <v>1</v>
      </c>
      <c r="B71" s="39">
        <f t="shared" si="1"/>
        <v>68</v>
      </c>
      <c r="C71" s="40" t="s">
        <v>136</v>
      </c>
      <c r="D71" s="41" t="s">
        <v>137</v>
      </c>
      <c r="E71" s="39">
        <v>1</v>
      </c>
      <c r="F71" s="44" t="s">
        <v>16</v>
      </c>
      <c r="G71" s="45">
        <v>128</v>
      </c>
      <c r="H71" s="42"/>
      <c r="J71"/>
    </row>
    <row r="72" spans="1:10">
      <c r="A72" s="39">
        <v>1</v>
      </c>
      <c r="B72" s="39">
        <f t="shared" si="1"/>
        <v>69</v>
      </c>
      <c r="C72" s="40" t="s">
        <v>138</v>
      </c>
      <c r="D72" s="41" t="s">
        <v>139</v>
      </c>
      <c r="E72" s="39">
        <v>1</v>
      </c>
      <c r="F72" s="44" t="s">
        <v>16</v>
      </c>
      <c r="G72" s="45">
        <v>93.2</v>
      </c>
      <c r="H72" s="42"/>
      <c r="J72"/>
    </row>
    <row r="73" spans="1:10">
      <c r="A73" s="39">
        <v>1</v>
      </c>
      <c r="B73" s="39">
        <f t="shared" si="1"/>
        <v>70</v>
      </c>
      <c r="C73" s="40" t="s">
        <v>140</v>
      </c>
      <c r="D73" s="41" t="s">
        <v>141</v>
      </c>
      <c r="E73" s="39">
        <v>1</v>
      </c>
      <c r="F73" s="44" t="s">
        <v>16</v>
      </c>
      <c r="G73" s="45">
        <v>156.30000000000001</v>
      </c>
      <c r="H73" s="42"/>
      <c r="J73"/>
    </row>
    <row r="74" spans="1:10">
      <c r="A74" s="39">
        <v>1</v>
      </c>
      <c r="B74" s="39">
        <f t="shared" si="1"/>
        <v>71</v>
      </c>
      <c r="C74" s="40" t="s">
        <v>142</v>
      </c>
      <c r="D74" s="41" t="s">
        <v>143</v>
      </c>
      <c r="E74" s="39">
        <v>1</v>
      </c>
      <c r="F74" s="44" t="s">
        <v>16</v>
      </c>
      <c r="G74" s="45">
        <v>108</v>
      </c>
      <c r="H74" s="42"/>
      <c r="J74"/>
    </row>
    <row r="75" spans="1:10">
      <c r="A75" s="39">
        <v>1</v>
      </c>
      <c r="B75" s="39">
        <f t="shared" si="1"/>
        <v>72</v>
      </c>
      <c r="C75" s="40" t="s">
        <v>144</v>
      </c>
      <c r="D75" s="41" t="s">
        <v>145</v>
      </c>
      <c r="E75" s="39">
        <v>1</v>
      </c>
      <c r="F75" s="44" t="s">
        <v>16</v>
      </c>
      <c r="G75" s="45">
        <v>62.6</v>
      </c>
      <c r="H75" s="42"/>
      <c r="J75"/>
    </row>
    <row r="76" spans="1:10">
      <c r="A76" s="39">
        <v>1</v>
      </c>
      <c r="B76" s="39">
        <f t="shared" si="1"/>
        <v>73</v>
      </c>
      <c r="C76" s="40" t="s">
        <v>146</v>
      </c>
      <c r="D76" s="41" t="s">
        <v>147</v>
      </c>
      <c r="E76" s="39">
        <v>1</v>
      </c>
      <c r="F76" s="44" t="s">
        <v>16</v>
      </c>
      <c r="G76" s="45">
        <v>107</v>
      </c>
      <c r="H76" s="42"/>
      <c r="J76"/>
    </row>
    <row r="77" spans="1:10">
      <c r="A77" s="39">
        <v>1</v>
      </c>
      <c r="B77" s="39">
        <f t="shared" si="1"/>
        <v>74</v>
      </c>
      <c r="C77" s="40" t="s">
        <v>148</v>
      </c>
      <c r="D77" s="41" t="s">
        <v>149</v>
      </c>
      <c r="E77" s="39">
        <v>1</v>
      </c>
      <c r="F77" s="44" t="s">
        <v>16</v>
      </c>
      <c r="G77" s="45">
        <v>145.80000000000001</v>
      </c>
      <c r="H77" s="42"/>
      <c r="J77"/>
    </row>
    <row r="78" spans="1:10">
      <c r="A78" s="39">
        <v>1</v>
      </c>
      <c r="B78" s="39">
        <f t="shared" si="1"/>
        <v>75</v>
      </c>
      <c r="C78" s="40" t="s">
        <v>150</v>
      </c>
      <c r="D78" s="41" t="s">
        <v>151</v>
      </c>
      <c r="E78" s="39">
        <v>1</v>
      </c>
      <c r="F78" s="44" t="s">
        <v>26</v>
      </c>
      <c r="G78" s="45">
        <v>125.4</v>
      </c>
      <c r="H78" s="42"/>
      <c r="J78"/>
    </row>
    <row r="79" spans="1:10">
      <c r="A79" s="39">
        <v>1</v>
      </c>
      <c r="B79" s="39">
        <f t="shared" si="1"/>
        <v>76</v>
      </c>
      <c r="C79" s="40" t="s">
        <v>152</v>
      </c>
      <c r="D79" s="41" t="s">
        <v>153</v>
      </c>
      <c r="E79" s="39">
        <v>1</v>
      </c>
      <c r="F79" s="44" t="s">
        <v>26</v>
      </c>
      <c r="G79" s="45">
        <v>1601.5</v>
      </c>
      <c r="H79" s="42"/>
      <c r="J79"/>
    </row>
    <row r="80" spans="1:10">
      <c r="A80" s="39">
        <v>1</v>
      </c>
      <c r="B80" s="39">
        <f t="shared" si="1"/>
        <v>77</v>
      </c>
      <c r="C80" s="40" t="s">
        <v>154</v>
      </c>
      <c r="D80" s="41" t="s">
        <v>153</v>
      </c>
      <c r="E80" s="39">
        <v>1</v>
      </c>
      <c r="F80" s="44" t="s">
        <v>19</v>
      </c>
      <c r="G80" s="45">
        <v>15.53</v>
      </c>
      <c r="H80" s="42"/>
      <c r="J80"/>
    </row>
    <row r="81" spans="1:10">
      <c r="A81" s="39">
        <v>1</v>
      </c>
      <c r="B81" s="39">
        <f t="shared" si="1"/>
        <v>78</v>
      </c>
      <c r="C81" s="40" t="s">
        <v>155</v>
      </c>
      <c r="D81" s="41" t="s">
        <v>156</v>
      </c>
      <c r="E81" s="39">
        <v>1</v>
      </c>
      <c r="F81" s="44" t="s">
        <v>26</v>
      </c>
      <c r="G81" s="45">
        <v>832.8</v>
      </c>
      <c r="H81" s="42"/>
      <c r="J81"/>
    </row>
    <row r="82" spans="1:10">
      <c r="A82" s="39">
        <v>1</v>
      </c>
      <c r="B82" s="39">
        <f t="shared" si="1"/>
        <v>79</v>
      </c>
      <c r="C82" s="40" t="s">
        <v>157</v>
      </c>
      <c r="D82" s="41" t="s">
        <v>158</v>
      </c>
      <c r="E82" s="39">
        <v>1</v>
      </c>
      <c r="F82" s="44" t="s">
        <v>26</v>
      </c>
      <c r="G82" s="45">
        <v>388.9</v>
      </c>
      <c r="H82" s="42"/>
      <c r="J82"/>
    </row>
    <row r="83" spans="1:10">
      <c r="A83" s="39">
        <v>1</v>
      </c>
      <c r="B83" s="39">
        <f t="shared" si="1"/>
        <v>80</v>
      </c>
      <c r="C83" s="40" t="s">
        <v>159</v>
      </c>
      <c r="D83" s="41" t="s">
        <v>160</v>
      </c>
      <c r="E83" s="39">
        <v>1</v>
      </c>
      <c r="F83" s="44" t="s">
        <v>26</v>
      </c>
      <c r="G83" s="45">
        <v>705</v>
      </c>
      <c r="H83" s="42"/>
      <c r="J83"/>
    </row>
    <row r="84" spans="1:10">
      <c r="A84" s="39">
        <v>1</v>
      </c>
      <c r="B84" s="39">
        <f t="shared" si="1"/>
        <v>81</v>
      </c>
      <c r="C84" s="40" t="s">
        <v>161</v>
      </c>
      <c r="D84" s="41" t="s">
        <v>162</v>
      </c>
      <c r="E84" s="39">
        <v>1</v>
      </c>
      <c r="F84" s="44" t="s">
        <v>16</v>
      </c>
      <c r="G84" s="45">
        <v>161.30000000000001</v>
      </c>
      <c r="H84" s="42"/>
      <c r="J84"/>
    </row>
    <row r="85" spans="1:10">
      <c r="A85" s="39">
        <v>1</v>
      </c>
      <c r="B85" s="39">
        <f t="shared" si="1"/>
        <v>82</v>
      </c>
      <c r="C85" s="40"/>
      <c r="D85" s="41" t="s">
        <v>162</v>
      </c>
      <c r="E85" s="39">
        <v>1</v>
      </c>
      <c r="F85" s="44" t="s">
        <v>36</v>
      </c>
      <c r="G85" s="45" t="s">
        <v>37</v>
      </c>
      <c r="H85" s="42"/>
      <c r="J85"/>
    </row>
    <row r="86" spans="1:10">
      <c r="A86" s="39">
        <v>1</v>
      </c>
      <c r="B86" s="39">
        <f t="shared" si="1"/>
        <v>83</v>
      </c>
      <c r="C86" s="40" t="s">
        <v>163</v>
      </c>
      <c r="D86" s="41" t="s">
        <v>164</v>
      </c>
      <c r="E86" s="39">
        <v>1</v>
      </c>
      <c r="F86" s="44" t="s">
        <v>16</v>
      </c>
      <c r="G86" s="45">
        <v>217.23</v>
      </c>
      <c r="H86" s="42"/>
      <c r="J86"/>
    </row>
    <row r="87" spans="1:10">
      <c r="A87" s="39">
        <v>1</v>
      </c>
      <c r="B87" s="39">
        <f t="shared" si="1"/>
        <v>84</v>
      </c>
      <c r="C87" s="40" t="s">
        <v>165</v>
      </c>
      <c r="D87" s="41" t="s">
        <v>166</v>
      </c>
      <c r="E87" s="39">
        <v>1</v>
      </c>
      <c r="F87" s="44" t="s">
        <v>26</v>
      </c>
      <c r="G87" s="45">
        <v>1864.4</v>
      </c>
      <c r="H87" s="42"/>
      <c r="J87"/>
    </row>
    <row r="88" spans="1:10">
      <c r="A88" s="39">
        <v>1</v>
      </c>
      <c r="B88" s="39">
        <f t="shared" si="1"/>
        <v>85</v>
      </c>
      <c r="C88" s="40" t="s">
        <v>167</v>
      </c>
      <c r="D88" s="41" t="s">
        <v>168</v>
      </c>
      <c r="E88" s="39">
        <v>1</v>
      </c>
      <c r="F88" s="44" t="s">
        <v>16</v>
      </c>
      <c r="G88" s="45">
        <v>77.400000000000006</v>
      </c>
      <c r="H88" s="42"/>
      <c r="J88"/>
    </row>
    <row r="89" spans="1:10">
      <c r="A89" s="39">
        <v>1</v>
      </c>
      <c r="B89" s="39">
        <f t="shared" si="1"/>
        <v>86</v>
      </c>
      <c r="C89" s="40" t="s">
        <v>169</v>
      </c>
      <c r="D89" s="41" t="s">
        <v>170</v>
      </c>
      <c r="E89" s="39">
        <v>1</v>
      </c>
      <c r="F89" s="44" t="s">
        <v>16</v>
      </c>
      <c r="G89" s="46">
        <v>546.79999999999995</v>
      </c>
      <c r="H89" s="42"/>
      <c r="J89"/>
    </row>
    <row r="90" spans="1:10">
      <c r="A90" s="39">
        <v>1</v>
      </c>
      <c r="B90" s="39">
        <f t="shared" si="1"/>
        <v>87</v>
      </c>
      <c r="C90" s="40" t="s">
        <v>171</v>
      </c>
      <c r="D90" s="41" t="s">
        <v>172</v>
      </c>
      <c r="E90" s="39">
        <v>1</v>
      </c>
      <c r="F90" s="44" t="s">
        <v>19</v>
      </c>
      <c r="G90" s="49">
        <v>15.4</v>
      </c>
      <c r="H90" s="42"/>
      <c r="J90"/>
    </row>
    <row r="91" spans="1:10">
      <c r="A91" s="39">
        <v>1</v>
      </c>
      <c r="B91" s="39">
        <f t="shared" si="1"/>
        <v>88</v>
      </c>
      <c r="C91" s="40" t="s">
        <v>171</v>
      </c>
      <c r="D91" s="41" t="s">
        <v>172</v>
      </c>
      <c r="E91" s="39">
        <v>1</v>
      </c>
      <c r="F91" s="44" t="s">
        <v>19</v>
      </c>
      <c r="G91" s="49">
        <v>15.4</v>
      </c>
      <c r="H91" s="42"/>
      <c r="J91"/>
    </row>
    <row r="92" spans="1:10">
      <c r="A92" s="39">
        <v>1</v>
      </c>
      <c r="B92" s="39">
        <f t="shared" si="1"/>
        <v>89</v>
      </c>
      <c r="C92" s="40" t="s">
        <v>171</v>
      </c>
      <c r="D92" s="41" t="s">
        <v>172</v>
      </c>
      <c r="E92" s="39">
        <v>1</v>
      </c>
      <c r="F92" s="44" t="s">
        <v>19</v>
      </c>
      <c r="G92" s="49">
        <v>15.4</v>
      </c>
      <c r="H92" s="42"/>
      <c r="J92"/>
    </row>
    <row r="93" spans="1:10">
      <c r="A93" s="39">
        <v>1</v>
      </c>
      <c r="B93" s="39">
        <f t="shared" si="1"/>
        <v>90</v>
      </c>
      <c r="C93" s="40" t="s">
        <v>173</v>
      </c>
      <c r="D93" s="41" t="s">
        <v>174</v>
      </c>
      <c r="E93" s="39">
        <v>1</v>
      </c>
      <c r="F93" s="44" t="s">
        <v>26</v>
      </c>
      <c r="G93" s="45">
        <v>318.86</v>
      </c>
      <c r="H93" s="42"/>
      <c r="J93"/>
    </row>
    <row r="94" spans="1:10">
      <c r="A94" s="39">
        <v>1</v>
      </c>
      <c r="B94" s="39">
        <f t="shared" si="1"/>
        <v>91</v>
      </c>
      <c r="C94" s="40">
        <v>10017</v>
      </c>
      <c r="D94" s="41" t="s">
        <v>175</v>
      </c>
      <c r="E94" s="39">
        <v>1</v>
      </c>
      <c r="F94" s="44" t="s">
        <v>16</v>
      </c>
      <c r="G94" s="45">
        <v>112</v>
      </c>
      <c r="H94" s="42"/>
      <c r="J94"/>
    </row>
    <row r="95" spans="1:10">
      <c r="A95" s="39">
        <v>1</v>
      </c>
      <c r="B95" s="39">
        <f t="shared" si="1"/>
        <v>92</v>
      </c>
      <c r="C95" s="40" t="s">
        <v>176</v>
      </c>
      <c r="D95" s="41" t="s">
        <v>177</v>
      </c>
      <c r="E95" s="39">
        <v>1</v>
      </c>
      <c r="F95" s="44" t="s">
        <v>16</v>
      </c>
      <c r="G95" s="45">
        <v>477.3</v>
      </c>
      <c r="H95" s="42"/>
      <c r="J95"/>
    </row>
    <row r="96" spans="1:10">
      <c r="A96" s="39">
        <v>1</v>
      </c>
      <c r="B96" s="39">
        <f t="shared" si="1"/>
        <v>93</v>
      </c>
      <c r="C96" s="40"/>
      <c r="D96" s="41" t="s">
        <v>177</v>
      </c>
      <c r="E96" s="39">
        <v>1</v>
      </c>
      <c r="F96" s="39" t="s">
        <v>26</v>
      </c>
      <c r="G96" s="39">
        <v>50.4</v>
      </c>
      <c r="H96" s="42"/>
      <c r="J96"/>
    </row>
    <row r="97" spans="1:10">
      <c r="A97" s="39">
        <v>1</v>
      </c>
      <c r="B97" s="39">
        <f t="shared" si="1"/>
        <v>94</v>
      </c>
      <c r="C97" s="40" t="s">
        <v>178</v>
      </c>
      <c r="D97" s="41" t="s">
        <v>179</v>
      </c>
      <c r="E97" s="39">
        <v>1</v>
      </c>
      <c r="F97" s="44" t="s">
        <v>26</v>
      </c>
      <c r="G97" s="45">
        <v>913.8</v>
      </c>
      <c r="H97" s="42"/>
      <c r="J97"/>
    </row>
    <row r="98" spans="1:10">
      <c r="A98" s="39">
        <v>1</v>
      </c>
      <c r="B98" s="39">
        <f t="shared" si="1"/>
        <v>95</v>
      </c>
      <c r="C98" s="40" t="s">
        <v>180</v>
      </c>
      <c r="D98" s="41" t="s">
        <v>181</v>
      </c>
      <c r="E98" s="39">
        <v>1</v>
      </c>
      <c r="F98" s="44" t="s">
        <v>26</v>
      </c>
      <c r="G98" s="45">
        <v>439.9</v>
      </c>
      <c r="H98" s="42"/>
      <c r="J98"/>
    </row>
    <row r="99" spans="1:10">
      <c r="A99" s="39">
        <v>1</v>
      </c>
      <c r="B99" s="39">
        <f t="shared" si="1"/>
        <v>96</v>
      </c>
      <c r="C99" s="40" t="s">
        <v>182</v>
      </c>
      <c r="D99" s="41" t="s">
        <v>183</v>
      </c>
      <c r="E99" s="39">
        <v>1</v>
      </c>
      <c r="F99" s="44" t="s">
        <v>16</v>
      </c>
      <c r="G99" s="45">
        <v>513.80999999999995</v>
      </c>
      <c r="H99" s="42"/>
      <c r="J99"/>
    </row>
    <row r="100" spans="1:10">
      <c r="A100" s="39">
        <v>1</v>
      </c>
      <c r="B100" s="39">
        <f t="shared" si="1"/>
        <v>97</v>
      </c>
      <c r="C100" s="40" t="s">
        <v>184</v>
      </c>
      <c r="D100" s="41" t="s">
        <v>185</v>
      </c>
      <c r="E100" s="39">
        <v>1</v>
      </c>
      <c r="F100" s="44" t="s">
        <v>16</v>
      </c>
      <c r="G100" s="45">
        <v>201.4</v>
      </c>
      <c r="H100" s="42"/>
      <c r="J100"/>
    </row>
    <row r="101" spans="1:10">
      <c r="A101" s="39">
        <v>1</v>
      </c>
      <c r="B101" s="39">
        <f t="shared" si="1"/>
        <v>98</v>
      </c>
      <c r="C101" s="40" t="s">
        <v>186</v>
      </c>
      <c r="D101" s="41" t="s">
        <v>187</v>
      </c>
      <c r="E101" s="39">
        <v>1</v>
      </c>
      <c r="F101" s="44" t="s">
        <v>16</v>
      </c>
      <c r="G101" s="45">
        <v>818.1</v>
      </c>
      <c r="H101" s="42"/>
      <c r="J101"/>
    </row>
    <row r="102" spans="1:10">
      <c r="A102" s="39">
        <v>1</v>
      </c>
      <c r="B102" s="39">
        <f t="shared" si="1"/>
        <v>99</v>
      </c>
      <c r="C102" s="40" t="s">
        <v>188</v>
      </c>
      <c r="D102" s="41" t="s">
        <v>189</v>
      </c>
      <c r="E102" s="39">
        <v>1</v>
      </c>
      <c r="F102" s="44" t="s">
        <v>19</v>
      </c>
      <c r="G102" s="45">
        <v>15.4</v>
      </c>
      <c r="H102" s="42"/>
      <c r="J102"/>
    </row>
    <row r="103" spans="1:10">
      <c r="A103" s="39">
        <v>1</v>
      </c>
      <c r="B103" s="39">
        <f t="shared" si="1"/>
        <v>100</v>
      </c>
      <c r="C103" s="40" t="s">
        <v>190</v>
      </c>
      <c r="D103" s="41" t="s">
        <v>191</v>
      </c>
      <c r="E103" s="39">
        <v>1</v>
      </c>
      <c r="F103" s="44" t="s">
        <v>77</v>
      </c>
      <c r="G103" s="45">
        <v>768.9</v>
      </c>
      <c r="H103" s="42"/>
      <c r="J103"/>
    </row>
    <row r="104" spans="1:10">
      <c r="A104" s="39">
        <v>1</v>
      </c>
      <c r="B104" s="39">
        <f t="shared" si="1"/>
        <v>101</v>
      </c>
      <c r="C104" s="40" t="s">
        <v>192</v>
      </c>
      <c r="D104" s="41" t="s">
        <v>193</v>
      </c>
      <c r="E104" s="39">
        <v>1</v>
      </c>
      <c r="F104" s="44" t="s">
        <v>16</v>
      </c>
      <c r="G104" s="45">
        <v>169.7</v>
      </c>
      <c r="H104" s="42"/>
      <c r="J104"/>
    </row>
    <row r="105" spans="1:10">
      <c r="A105" s="39">
        <v>1</v>
      </c>
      <c r="B105" s="39">
        <f t="shared" si="1"/>
        <v>102</v>
      </c>
      <c r="C105" s="40" t="s">
        <v>194</v>
      </c>
      <c r="D105" s="41" t="s">
        <v>195</v>
      </c>
      <c r="E105" s="39">
        <v>1</v>
      </c>
      <c r="F105" s="44" t="s">
        <v>16</v>
      </c>
      <c r="G105" s="45">
        <v>316.5</v>
      </c>
      <c r="H105" s="42"/>
      <c r="J105"/>
    </row>
    <row r="106" spans="1:10">
      <c r="A106" s="39">
        <v>1</v>
      </c>
      <c r="B106" s="39">
        <f t="shared" si="1"/>
        <v>103</v>
      </c>
      <c r="C106" s="40" t="s">
        <v>196</v>
      </c>
      <c r="D106" s="41" t="s">
        <v>197</v>
      </c>
      <c r="E106" s="39">
        <v>1</v>
      </c>
      <c r="F106" s="44" t="s">
        <v>19</v>
      </c>
      <c r="G106" s="45">
        <v>17.23</v>
      </c>
      <c r="H106" s="42"/>
      <c r="J106"/>
    </row>
    <row r="107" spans="1:10">
      <c r="A107" s="39">
        <v>1</v>
      </c>
      <c r="B107" s="39">
        <f t="shared" si="1"/>
        <v>104</v>
      </c>
      <c r="C107" s="40" t="s">
        <v>198</v>
      </c>
      <c r="D107" s="41" t="s">
        <v>199</v>
      </c>
      <c r="E107" s="39">
        <v>1</v>
      </c>
      <c r="F107" s="44" t="s">
        <v>77</v>
      </c>
      <c r="G107" s="45">
        <v>1236.5</v>
      </c>
      <c r="H107" s="42"/>
      <c r="J107"/>
    </row>
    <row r="108" spans="1:10">
      <c r="A108" s="39">
        <v>1</v>
      </c>
      <c r="B108" s="39">
        <f t="shared" si="1"/>
        <v>105</v>
      </c>
      <c r="C108" s="40" t="s">
        <v>200</v>
      </c>
      <c r="D108" s="41" t="s">
        <v>201</v>
      </c>
      <c r="E108" s="39">
        <v>1</v>
      </c>
      <c r="F108" s="44" t="s">
        <v>16</v>
      </c>
      <c r="G108" s="39">
        <v>99.3</v>
      </c>
      <c r="H108" s="42"/>
      <c r="J108"/>
    </row>
    <row r="109" spans="1:10">
      <c r="A109" s="39">
        <v>1</v>
      </c>
      <c r="B109" s="39">
        <f t="shared" si="1"/>
        <v>106</v>
      </c>
      <c r="C109" s="40" t="s">
        <v>202</v>
      </c>
      <c r="D109" s="41" t="s">
        <v>203</v>
      </c>
      <c r="E109" s="39">
        <v>1</v>
      </c>
      <c r="F109" s="44" t="s">
        <v>26</v>
      </c>
      <c r="G109" s="46">
        <v>1252.8</v>
      </c>
      <c r="H109" s="42"/>
      <c r="J109"/>
    </row>
    <row r="110" spans="1:10">
      <c r="A110" s="39">
        <v>1</v>
      </c>
      <c r="B110" s="39">
        <f t="shared" si="1"/>
        <v>107</v>
      </c>
      <c r="C110" s="40" t="s">
        <v>204</v>
      </c>
      <c r="D110" s="41" t="s">
        <v>205</v>
      </c>
      <c r="E110" s="39">
        <v>1</v>
      </c>
      <c r="F110" s="44" t="s">
        <v>77</v>
      </c>
      <c r="G110" s="46">
        <v>224.8</v>
      </c>
      <c r="H110" s="42"/>
      <c r="J110"/>
    </row>
    <row r="111" spans="1:10">
      <c r="A111" s="39">
        <v>1</v>
      </c>
      <c r="B111" s="39">
        <f t="shared" si="1"/>
        <v>108</v>
      </c>
      <c r="C111" s="40" t="s">
        <v>206</v>
      </c>
      <c r="D111" s="41" t="s">
        <v>207</v>
      </c>
      <c r="E111" s="39">
        <v>1</v>
      </c>
      <c r="F111" s="44" t="s">
        <v>16</v>
      </c>
      <c r="G111" s="46">
        <v>2232.5</v>
      </c>
      <c r="H111" s="42"/>
      <c r="J111"/>
    </row>
    <row r="112" spans="1:10">
      <c r="A112" s="39">
        <v>1</v>
      </c>
      <c r="B112" s="39">
        <f t="shared" si="1"/>
        <v>109</v>
      </c>
      <c r="C112" s="40" t="s">
        <v>208</v>
      </c>
      <c r="D112" s="41" t="s">
        <v>209</v>
      </c>
      <c r="E112" s="39">
        <v>1</v>
      </c>
      <c r="F112" s="19" t="s">
        <v>26</v>
      </c>
      <c r="G112" s="46">
        <v>151</v>
      </c>
      <c r="H112" s="42"/>
      <c r="J112"/>
    </row>
    <row r="113" spans="1:10">
      <c r="A113" s="39">
        <v>1</v>
      </c>
      <c r="B113" s="39">
        <f t="shared" si="1"/>
        <v>110</v>
      </c>
      <c r="C113" s="40"/>
      <c r="D113" s="41" t="s">
        <v>209</v>
      </c>
      <c r="E113" s="39">
        <v>1</v>
      </c>
      <c r="F113" s="19" t="s">
        <v>36</v>
      </c>
      <c r="G113" s="46">
        <v>10</v>
      </c>
      <c r="H113" s="42"/>
      <c r="J113"/>
    </row>
    <row r="114" spans="1:10">
      <c r="A114" s="39">
        <v>1</v>
      </c>
      <c r="B114" s="39">
        <f t="shared" si="1"/>
        <v>111</v>
      </c>
      <c r="C114" s="40" t="s">
        <v>210</v>
      </c>
      <c r="D114" s="41" t="s">
        <v>211</v>
      </c>
      <c r="E114" s="39">
        <v>1</v>
      </c>
      <c r="F114" s="44" t="s">
        <v>26</v>
      </c>
      <c r="G114" s="45">
        <v>377.2</v>
      </c>
      <c r="H114" s="42"/>
      <c r="J114"/>
    </row>
    <row r="115" spans="1:10">
      <c r="A115" s="39">
        <v>1</v>
      </c>
      <c r="B115" s="39">
        <f t="shared" si="1"/>
        <v>112</v>
      </c>
      <c r="C115" s="40" t="s">
        <v>212</v>
      </c>
      <c r="D115" s="41" t="s">
        <v>213</v>
      </c>
      <c r="E115" s="39">
        <v>1</v>
      </c>
      <c r="F115" s="44" t="s">
        <v>19</v>
      </c>
      <c r="G115" s="45">
        <v>13.5</v>
      </c>
      <c r="H115" s="42"/>
      <c r="J115"/>
    </row>
    <row r="116" spans="1:10">
      <c r="A116" s="39">
        <v>1</v>
      </c>
      <c r="B116" s="39">
        <f t="shared" si="1"/>
        <v>113</v>
      </c>
      <c r="C116" s="40" t="s">
        <v>214</v>
      </c>
      <c r="D116" s="41" t="s">
        <v>215</v>
      </c>
      <c r="E116" s="39">
        <v>1</v>
      </c>
      <c r="F116" s="44" t="s">
        <v>26</v>
      </c>
      <c r="G116" s="45">
        <v>374.8</v>
      </c>
      <c r="H116" s="42"/>
      <c r="J116"/>
    </row>
    <row r="117" spans="1:10">
      <c r="A117" s="39">
        <v>1</v>
      </c>
      <c r="B117" s="39">
        <f t="shared" si="1"/>
        <v>114</v>
      </c>
      <c r="C117" s="40" t="s">
        <v>216</v>
      </c>
      <c r="D117" s="41" t="s">
        <v>217</v>
      </c>
      <c r="E117" s="39">
        <v>1</v>
      </c>
      <c r="F117" s="44" t="s">
        <v>26</v>
      </c>
      <c r="G117" s="49">
        <v>502.4</v>
      </c>
      <c r="H117" s="42"/>
      <c r="J117"/>
    </row>
    <row r="118" spans="1:10">
      <c r="A118" s="39">
        <v>1</v>
      </c>
      <c r="B118" s="39">
        <f t="shared" si="1"/>
        <v>115</v>
      </c>
      <c r="C118" s="40" t="s">
        <v>218</v>
      </c>
      <c r="D118" s="41" t="s">
        <v>219</v>
      </c>
      <c r="E118" s="39">
        <v>1</v>
      </c>
      <c r="F118" s="44" t="s">
        <v>16</v>
      </c>
      <c r="G118" s="50">
        <v>94.6</v>
      </c>
      <c r="H118" s="42"/>
      <c r="J118"/>
    </row>
    <row r="119" spans="1:10">
      <c r="A119" s="39">
        <v>1</v>
      </c>
      <c r="B119" s="39">
        <f t="shared" si="1"/>
        <v>116</v>
      </c>
      <c r="C119" s="40" t="s">
        <v>220</v>
      </c>
      <c r="D119" s="41" t="s">
        <v>221</v>
      </c>
      <c r="E119" s="39">
        <v>1</v>
      </c>
      <c r="F119" s="44" t="s">
        <v>19</v>
      </c>
      <c r="G119" s="49">
        <v>11.4</v>
      </c>
      <c r="H119" s="42"/>
      <c r="J119"/>
    </row>
    <row r="120" spans="1:10" ht="25.5">
      <c r="A120" s="39">
        <v>1</v>
      </c>
      <c r="B120" s="39">
        <f t="shared" si="1"/>
        <v>117</v>
      </c>
      <c r="C120" s="40" t="s">
        <v>222</v>
      </c>
      <c r="D120" s="41" t="s">
        <v>223</v>
      </c>
      <c r="E120" s="39">
        <v>1</v>
      </c>
      <c r="F120" s="44" t="s">
        <v>19</v>
      </c>
      <c r="G120" s="49">
        <v>15.94</v>
      </c>
      <c r="H120" s="42"/>
      <c r="J120"/>
    </row>
    <row r="121" spans="1:10">
      <c r="A121" s="39">
        <v>1</v>
      </c>
      <c r="B121" s="39">
        <f t="shared" si="1"/>
        <v>118</v>
      </c>
      <c r="C121" s="40" t="s">
        <v>224</v>
      </c>
      <c r="D121" s="41" t="s">
        <v>225</v>
      </c>
      <c r="E121" s="39">
        <v>1</v>
      </c>
      <c r="F121" s="44" t="s">
        <v>16</v>
      </c>
      <c r="G121" s="49">
        <v>53.4</v>
      </c>
      <c r="H121" s="42"/>
      <c r="J121"/>
    </row>
    <row r="122" spans="1:10">
      <c r="A122" s="39">
        <v>1</v>
      </c>
      <c r="B122" s="39">
        <f t="shared" si="1"/>
        <v>119</v>
      </c>
      <c r="C122" s="40" t="s">
        <v>226</v>
      </c>
      <c r="D122" s="41" t="s">
        <v>227</v>
      </c>
      <c r="E122" s="39">
        <v>1</v>
      </c>
      <c r="F122" s="44" t="s">
        <v>16</v>
      </c>
      <c r="G122" s="49">
        <v>81</v>
      </c>
      <c r="H122" s="42"/>
      <c r="J122"/>
    </row>
    <row r="123" spans="1:10">
      <c r="A123" s="39">
        <v>1</v>
      </c>
      <c r="B123" s="39">
        <f t="shared" si="1"/>
        <v>120</v>
      </c>
      <c r="C123" s="40" t="s">
        <v>228</v>
      </c>
      <c r="D123" s="41" t="s">
        <v>229</v>
      </c>
      <c r="E123" s="39">
        <v>1</v>
      </c>
      <c r="F123" s="44" t="s">
        <v>16</v>
      </c>
      <c r="G123" s="49">
        <v>56.6</v>
      </c>
      <c r="H123" s="42"/>
      <c r="J123"/>
    </row>
    <row r="124" spans="1:10">
      <c r="A124" s="39">
        <v>1</v>
      </c>
      <c r="B124" s="39">
        <f t="shared" si="1"/>
        <v>121</v>
      </c>
      <c r="C124" s="40" t="s">
        <v>230</v>
      </c>
      <c r="D124" s="41" t="s">
        <v>231</v>
      </c>
      <c r="E124" s="39">
        <v>1</v>
      </c>
      <c r="F124" s="44" t="s">
        <v>16</v>
      </c>
      <c r="G124" s="49">
        <v>41.6</v>
      </c>
      <c r="H124" s="42"/>
      <c r="J124"/>
    </row>
    <row r="125" spans="1:10">
      <c r="A125" s="39">
        <v>1</v>
      </c>
      <c r="B125" s="39">
        <f t="shared" si="1"/>
        <v>122</v>
      </c>
      <c r="C125" s="40"/>
      <c r="D125" s="41" t="s">
        <v>232</v>
      </c>
      <c r="E125" s="39">
        <v>1</v>
      </c>
      <c r="F125" s="44" t="s">
        <v>16</v>
      </c>
      <c r="G125" s="49"/>
      <c r="H125" s="42"/>
      <c r="J125"/>
    </row>
    <row r="126" spans="1:10">
      <c r="A126" s="39">
        <v>1</v>
      </c>
      <c r="B126" s="39">
        <f t="shared" si="1"/>
        <v>123</v>
      </c>
      <c r="C126" s="40" t="s">
        <v>233</v>
      </c>
      <c r="D126" s="51" t="s">
        <v>234</v>
      </c>
      <c r="E126" s="39">
        <v>1</v>
      </c>
      <c r="F126" s="44" t="s">
        <v>26</v>
      </c>
      <c r="G126" s="49">
        <v>376.4</v>
      </c>
      <c r="H126" s="42"/>
      <c r="J126"/>
    </row>
    <row r="127" spans="1:10">
      <c r="A127" s="39">
        <v>1</v>
      </c>
      <c r="B127" s="39">
        <f t="shared" si="1"/>
        <v>124</v>
      </c>
      <c r="C127" s="40" t="s">
        <v>235</v>
      </c>
      <c r="D127" s="51" t="s">
        <v>236</v>
      </c>
      <c r="E127" s="39">
        <v>1</v>
      </c>
      <c r="F127" s="44" t="s">
        <v>16</v>
      </c>
      <c r="G127" s="50">
        <v>82</v>
      </c>
      <c r="H127" s="42"/>
      <c r="J127"/>
    </row>
    <row r="128" spans="1:10">
      <c r="A128" s="39">
        <v>1</v>
      </c>
      <c r="B128" s="39">
        <f t="shared" si="1"/>
        <v>125</v>
      </c>
      <c r="C128" s="40" t="s">
        <v>237</v>
      </c>
      <c r="D128" s="51" t="s">
        <v>238</v>
      </c>
      <c r="E128" s="39">
        <v>1</v>
      </c>
      <c r="F128" s="44" t="s">
        <v>26</v>
      </c>
      <c r="G128" s="49">
        <v>508.8</v>
      </c>
      <c r="H128" s="42"/>
      <c r="J128"/>
    </row>
    <row r="129" spans="1:10">
      <c r="A129" s="39">
        <v>1</v>
      </c>
      <c r="B129" s="39">
        <f t="shared" si="1"/>
        <v>126</v>
      </c>
      <c r="C129" s="40" t="s">
        <v>239</v>
      </c>
      <c r="D129" s="51" t="s">
        <v>240</v>
      </c>
      <c r="E129" s="39">
        <v>1</v>
      </c>
      <c r="F129" s="44" t="s">
        <v>16</v>
      </c>
      <c r="G129" s="49">
        <v>508.8</v>
      </c>
      <c r="H129" s="42"/>
      <c r="J129"/>
    </row>
    <row r="130" spans="1:10">
      <c r="A130" s="39">
        <v>1</v>
      </c>
      <c r="B130" s="39">
        <f t="shared" si="1"/>
        <v>127</v>
      </c>
      <c r="C130" s="40" t="s">
        <v>241</v>
      </c>
      <c r="D130" s="41" t="s">
        <v>242</v>
      </c>
      <c r="E130" s="39">
        <v>1</v>
      </c>
      <c r="F130" s="44" t="s">
        <v>26</v>
      </c>
      <c r="G130" s="49">
        <v>3260.7</v>
      </c>
      <c r="H130" s="42"/>
      <c r="J130"/>
    </row>
    <row r="131" spans="1:10">
      <c r="A131" s="39">
        <v>1</v>
      </c>
      <c r="B131" s="39">
        <f t="shared" si="1"/>
        <v>128</v>
      </c>
      <c r="C131" s="40" t="s">
        <v>243</v>
      </c>
      <c r="D131" s="41" t="s">
        <v>244</v>
      </c>
      <c r="E131" s="39">
        <v>1</v>
      </c>
      <c r="F131" s="44" t="s">
        <v>16</v>
      </c>
      <c r="G131" s="50">
        <v>186.04</v>
      </c>
      <c r="H131" s="42"/>
      <c r="J131"/>
    </row>
    <row r="132" spans="1:10">
      <c r="A132" s="39">
        <v>1</v>
      </c>
      <c r="B132" s="39">
        <f t="shared" si="1"/>
        <v>129</v>
      </c>
      <c r="C132" s="40" t="s">
        <v>245</v>
      </c>
      <c r="D132" s="41" t="s">
        <v>246</v>
      </c>
      <c r="E132" s="39">
        <v>1</v>
      </c>
      <c r="F132" s="44" t="s">
        <v>77</v>
      </c>
      <c r="G132" s="49">
        <v>228</v>
      </c>
      <c r="H132" s="42"/>
      <c r="J132"/>
    </row>
    <row r="133" spans="1:10">
      <c r="A133" s="39">
        <v>1</v>
      </c>
      <c r="B133" s="39">
        <f t="shared" si="1"/>
        <v>130</v>
      </c>
      <c r="C133" s="40" t="s">
        <v>247</v>
      </c>
      <c r="D133" s="41" t="s">
        <v>248</v>
      </c>
      <c r="E133" s="39">
        <v>1</v>
      </c>
      <c r="F133" s="44" t="s">
        <v>77</v>
      </c>
      <c r="G133" s="49">
        <v>555.6</v>
      </c>
      <c r="H133" s="42"/>
      <c r="J133"/>
    </row>
    <row r="134" spans="1:10">
      <c r="A134" s="39">
        <v>1</v>
      </c>
      <c r="B134" s="39">
        <f t="shared" ref="B134:B194" si="2">B133+1</f>
        <v>131</v>
      </c>
      <c r="C134" s="40" t="s">
        <v>249</v>
      </c>
      <c r="D134" s="41" t="s">
        <v>250</v>
      </c>
      <c r="E134" s="39">
        <v>1</v>
      </c>
      <c r="F134" s="44" t="s">
        <v>26</v>
      </c>
      <c r="G134" s="49">
        <v>476.7</v>
      </c>
      <c r="H134" s="42"/>
      <c r="J134"/>
    </row>
    <row r="135" spans="1:10">
      <c r="A135" s="39">
        <v>1</v>
      </c>
      <c r="B135" s="39">
        <f t="shared" si="2"/>
        <v>132</v>
      </c>
      <c r="C135" s="40" t="s">
        <v>251</v>
      </c>
      <c r="D135" s="41" t="s">
        <v>252</v>
      </c>
      <c r="E135" s="39">
        <v>1</v>
      </c>
      <c r="F135" s="44" t="s">
        <v>26</v>
      </c>
      <c r="G135" s="49">
        <v>281</v>
      </c>
      <c r="H135" s="42"/>
      <c r="J135"/>
    </row>
    <row r="136" spans="1:10">
      <c r="A136" s="39">
        <v>1</v>
      </c>
      <c r="B136" s="39">
        <f t="shared" si="2"/>
        <v>133</v>
      </c>
      <c r="C136" s="43">
        <v>10001</v>
      </c>
      <c r="D136" s="41" t="s">
        <v>253</v>
      </c>
      <c r="E136" s="39">
        <v>1</v>
      </c>
      <c r="F136" s="44" t="s">
        <v>77</v>
      </c>
      <c r="G136" s="50">
        <v>2206.4</v>
      </c>
      <c r="H136" s="42"/>
      <c r="J136"/>
    </row>
    <row r="137" spans="1:10">
      <c r="A137" s="39">
        <v>1</v>
      </c>
      <c r="B137" s="39">
        <f t="shared" si="2"/>
        <v>134</v>
      </c>
      <c r="C137" s="43">
        <v>10002</v>
      </c>
      <c r="D137" s="41" t="s">
        <v>254</v>
      </c>
      <c r="E137" s="39">
        <v>1</v>
      </c>
      <c r="F137" s="44" t="s">
        <v>77</v>
      </c>
      <c r="G137" s="50">
        <v>2206.4</v>
      </c>
      <c r="H137" s="42"/>
      <c r="J137"/>
    </row>
    <row r="138" spans="1:10">
      <c r="A138" s="39">
        <v>1</v>
      </c>
      <c r="B138" s="39">
        <f t="shared" si="2"/>
        <v>135</v>
      </c>
      <c r="C138" s="43">
        <v>10003</v>
      </c>
      <c r="D138" s="41" t="s">
        <v>255</v>
      </c>
      <c r="E138" s="39">
        <v>1</v>
      </c>
      <c r="F138" s="44" t="s">
        <v>77</v>
      </c>
      <c r="G138" s="50">
        <v>2206.4</v>
      </c>
      <c r="H138" s="42"/>
      <c r="J138"/>
    </row>
    <row r="139" spans="1:10">
      <c r="A139" s="39">
        <v>1</v>
      </c>
      <c r="B139" s="39">
        <f t="shared" si="2"/>
        <v>136</v>
      </c>
      <c r="C139" s="40" t="s">
        <v>256</v>
      </c>
      <c r="D139" s="41" t="s">
        <v>257</v>
      </c>
      <c r="E139" s="39">
        <v>1</v>
      </c>
      <c r="F139" s="44" t="s">
        <v>26</v>
      </c>
      <c r="G139" s="50">
        <v>42.5</v>
      </c>
      <c r="H139" s="42"/>
      <c r="J139"/>
    </row>
    <row r="140" spans="1:10">
      <c r="A140" s="39">
        <v>1</v>
      </c>
      <c r="B140" s="39">
        <f t="shared" si="2"/>
        <v>137</v>
      </c>
      <c r="C140" s="40" t="s">
        <v>258</v>
      </c>
      <c r="D140" s="41" t="s">
        <v>259</v>
      </c>
      <c r="E140" s="39">
        <v>1</v>
      </c>
      <c r="F140" s="44" t="s">
        <v>16</v>
      </c>
      <c r="G140" s="49">
        <v>318.60000000000002</v>
      </c>
      <c r="H140" s="42"/>
      <c r="J140"/>
    </row>
    <row r="141" spans="1:10">
      <c r="A141" s="39">
        <v>1</v>
      </c>
      <c r="B141" s="39">
        <f t="shared" si="2"/>
        <v>138</v>
      </c>
      <c r="C141" s="40" t="s">
        <v>260</v>
      </c>
      <c r="D141" s="41" t="s">
        <v>261</v>
      </c>
      <c r="E141" s="39">
        <v>1</v>
      </c>
      <c r="F141" s="44" t="s">
        <v>16</v>
      </c>
      <c r="G141" s="49">
        <v>164.7</v>
      </c>
      <c r="H141" s="42"/>
      <c r="J141"/>
    </row>
    <row r="142" spans="1:10">
      <c r="A142" s="39">
        <v>1</v>
      </c>
      <c r="B142" s="39">
        <f t="shared" si="2"/>
        <v>139</v>
      </c>
      <c r="C142" s="40" t="s">
        <v>262</v>
      </c>
      <c r="D142" s="41" t="s">
        <v>263</v>
      </c>
      <c r="E142" s="39">
        <v>1</v>
      </c>
      <c r="F142" s="44" t="s">
        <v>16</v>
      </c>
      <c r="G142" s="49">
        <v>38.1</v>
      </c>
      <c r="H142" s="42"/>
      <c r="J142"/>
    </row>
    <row r="143" spans="1:10">
      <c r="A143" s="39">
        <v>1</v>
      </c>
      <c r="B143" s="39">
        <f t="shared" si="2"/>
        <v>140</v>
      </c>
      <c r="C143" s="40" t="s">
        <v>264</v>
      </c>
      <c r="D143" s="41" t="s">
        <v>265</v>
      </c>
      <c r="E143" s="39">
        <v>1</v>
      </c>
      <c r="F143" s="44" t="s">
        <v>16</v>
      </c>
      <c r="G143" s="49">
        <v>50.3</v>
      </c>
      <c r="H143" s="42"/>
      <c r="J143"/>
    </row>
    <row r="144" spans="1:10">
      <c r="A144" s="39">
        <v>1</v>
      </c>
      <c r="B144" s="39">
        <f t="shared" si="2"/>
        <v>141</v>
      </c>
      <c r="C144" s="40" t="s">
        <v>266</v>
      </c>
      <c r="D144" s="41" t="s">
        <v>267</v>
      </c>
      <c r="E144" s="39">
        <v>1</v>
      </c>
      <c r="F144" s="44" t="s">
        <v>16</v>
      </c>
      <c r="G144" s="49">
        <v>90.2</v>
      </c>
      <c r="H144" s="42"/>
      <c r="J144"/>
    </row>
    <row r="145" spans="1:10">
      <c r="A145" s="39">
        <v>1</v>
      </c>
      <c r="B145" s="39">
        <f t="shared" si="2"/>
        <v>142</v>
      </c>
      <c r="C145" s="40" t="s">
        <v>268</v>
      </c>
      <c r="D145" s="41" t="s">
        <v>269</v>
      </c>
      <c r="E145" s="39">
        <v>1</v>
      </c>
      <c r="F145" s="44" t="s">
        <v>26</v>
      </c>
      <c r="G145" s="49">
        <v>803.2</v>
      </c>
      <c r="H145" s="42"/>
      <c r="J145"/>
    </row>
    <row r="146" spans="1:10">
      <c r="A146" s="39">
        <v>1</v>
      </c>
      <c r="B146" s="39">
        <f t="shared" si="2"/>
        <v>143</v>
      </c>
      <c r="C146" s="40" t="s">
        <v>270</v>
      </c>
      <c r="D146" s="41" t="s">
        <v>271</v>
      </c>
      <c r="E146" s="39">
        <v>1</v>
      </c>
      <c r="F146" s="44" t="s">
        <v>26</v>
      </c>
      <c r="G146" s="49">
        <v>356.9</v>
      </c>
      <c r="H146" s="42"/>
      <c r="J146"/>
    </row>
    <row r="147" spans="1:10">
      <c r="A147" s="39">
        <v>1</v>
      </c>
      <c r="B147" s="39">
        <f t="shared" si="2"/>
        <v>144</v>
      </c>
      <c r="C147" s="40" t="s">
        <v>272</v>
      </c>
      <c r="D147" s="41" t="s">
        <v>273</v>
      </c>
      <c r="E147" s="39">
        <v>1</v>
      </c>
      <c r="F147" s="44" t="s">
        <v>26</v>
      </c>
      <c r="G147" s="49" t="s">
        <v>274</v>
      </c>
      <c r="H147" s="42"/>
      <c r="J147"/>
    </row>
    <row r="148" spans="1:10">
      <c r="A148" s="39">
        <v>1</v>
      </c>
      <c r="B148" s="39">
        <f t="shared" si="2"/>
        <v>145</v>
      </c>
      <c r="C148" s="40" t="s">
        <v>275</v>
      </c>
      <c r="D148" s="41" t="s">
        <v>276</v>
      </c>
      <c r="E148" s="39">
        <v>1</v>
      </c>
      <c r="F148" s="44" t="s">
        <v>16</v>
      </c>
      <c r="G148" s="49">
        <v>140</v>
      </c>
      <c r="H148" s="42"/>
      <c r="J148"/>
    </row>
    <row r="149" spans="1:10">
      <c r="A149" s="39">
        <v>1</v>
      </c>
      <c r="B149" s="39">
        <f t="shared" si="2"/>
        <v>146</v>
      </c>
      <c r="C149" s="40" t="s">
        <v>277</v>
      </c>
      <c r="D149" s="41" t="s">
        <v>278</v>
      </c>
      <c r="E149" s="39">
        <v>1</v>
      </c>
      <c r="F149" s="44" t="s">
        <v>19</v>
      </c>
      <c r="G149" s="49">
        <v>15.59</v>
      </c>
      <c r="H149" s="42"/>
      <c r="J149"/>
    </row>
    <row r="150" spans="1:10">
      <c r="A150" s="39">
        <v>1</v>
      </c>
      <c r="B150" s="39">
        <f t="shared" si="2"/>
        <v>147</v>
      </c>
      <c r="C150" s="40" t="s">
        <v>279</v>
      </c>
      <c r="D150" s="41" t="s">
        <v>280</v>
      </c>
      <c r="E150" s="39">
        <v>1</v>
      </c>
      <c r="F150" s="44" t="s">
        <v>77</v>
      </c>
      <c r="G150" s="49">
        <v>2368.9</v>
      </c>
      <c r="H150" s="42"/>
      <c r="J150"/>
    </row>
    <row r="151" spans="1:10">
      <c r="A151" s="39">
        <v>1</v>
      </c>
      <c r="B151" s="39">
        <f t="shared" si="2"/>
        <v>148</v>
      </c>
      <c r="C151" s="40" t="s">
        <v>281</v>
      </c>
      <c r="D151" s="41" t="s">
        <v>282</v>
      </c>
      <c r="E151" s="39">
        <v>1</v>
      </c>
      <c r="F151" s="44" t="s">
        <v>77</v>
      </c>
      <c r="G151" s="49">
        <v>403.3</v>
      </c>
      <c r="H151" s="42"/>
      <c r="J151"/>
    </row>
    <row r="152" spans="1:10">
      <c r="A152" s="39">
        <v>1</v>
      </c>
      <c r="B152" s="39">
        <f t="shared" si="2"/>
        <v>149</v>
      </c>
      <c r="C152" s="40" t="s">
        <v>283</v>
      </c>
      <c r="D152" s="41" t="s">
        <v>284</v>
      </c>
      <c r="E152" s="39">
        <v>1</v>
      </c>
      <c r="F152" s="44" t="s">
        <v>16</v>
      </c>
      <c r="G152" s="49">
        <v>334.5</v>
      </c>
      <c r="H152" s="42"/>
      <c r="J152"/>
    </row>
    <row r="153" spans="1:10">
      <c r="A153" s="39">
        <v>1</v>
      </c>
      <c r="B153" s="39">
        <f t="shared" si="2"/>
        <v>150</v>
      </c>
      <c r="C153" s="40" t="s">
        <v>285</v>
      </c>
      <c r="D153" s="41" t="s">
        <v>286</v>
      </c>
      <c r="E153" s="39">
        <v>1</v>
      </c>
      <c r="F153" s="44" t="s">
        <v>16</v>
      </c>
      <c r="G153" s="49">
        <v>115.3</v>
      </c>
      <c r="H153" s="42"/>
      <c r="J153"/>
    </row>
    <row r="154" spans="1:10">
      <c r="A154" s="39">
        <v>1</v>
      </c>
      <c r="B154" s="39">
        <f t="shared" si="2"/>
        <v>151</v>
      </c>
      <c r="C154" s="40" t="s">
        <v>287</v>
      </c>
      <c r="D154" s="41" t="s">
        <v>288</v>
      </c>
      <c r="E154" s="39">
        <v>1</v>
      </c>
      <c r="F154" s="44" t="s">
        <v>16</v>
      </c>
      <c r="G154" s="49">
        <v>78.900000000000006</v>
      </c>
      <c r="H154" s="42"/>
      <c r="J154"/>
    </row>
    <row r="155" spans="1:10">
      <c r="A155" s="39">
        <v>1</v>
      </c>
      <c r="B155" s="39">
        <f t="shared" si="2"/>
        <v>152</v>
      </c>
      <c r="C155" s="40" t="s">
        <v>289</v>
      </c>
      <c r="D155" s="41" t="s">
        <v>290</v>
      </c>
      <c r="E155" s="39">
        <v>1</v>
      </c>
      <c r="F155" s="44" t="s">
        <v>16</v>
      </c>
      <c r="G155" s="49">
        <v>66.099999999999994</v>
      </c>
      <c r="H155" s="42"/>
      <c r="J155"/>
    </row>
    <row r="156" spans="1:10">
      <c r="A156" s="39">
        <v>1</v>
      </c>
      <c r="B156" s="39">
        <f t="shared" si="2"/>
        <v>153</v>
      </c>
      <c r="C156" s="40" t="s">
        <v>291</v>
      </c>
      <c r="D156" s="41" t="s">
        <v>292</v>
      </c>
      <c r="E156" s="39">
        <v>1</v>
      </c>
      <c r="F156" s="44" t="s">
        <v>16</v>
      </c>
      <c r="G156" s="49">
        <v>47</v>
      </c>
      <c r="H156" s="42"/>
      <c r="J156"/>
    </row>
    <row r="157" spans="1:10">
      <c r="A157" s="39">
        <v>1</v>
      </c>
      <c r="B157" s="39">
        <f t="shared" si="2"/>
        <v>154</v>
      </c>
      <c r="C157" s="43">
        <v>10023</v>
      </c>
      <c r="D157" s="41" t="s">
        <v>293</v>
      </c>
      <c r="E157" s="39">
        <v>1</v>
      </c>
      <c r="F157" s="44" t="s">
        <v>19</v>
      </c>
      <c r="G157" s="49">
        <v>15.4</v>
      </c>
      <c r="H157" s="42">
        <v>4</v>
      </c>
      <c r="J157"/>
    </row>
    <row r="158" spans="1:10">
      <c r="A158" s="39">
        <v>1</v>
      </c>
      <c r="B158" s="39">
        <f t="shared" si="2"/>
        <v>155</v>
      </c>
      <c r="C158" s="43">
        <v>10023</v>
      </c>
      <c r="D158" s="41" t="s">
        <v>293</v>
      </c>
      <c r="E158" s="39">
        <v>1</v>
      </c>
      <c r="F158" s="44" t="s">
        <v>19</v>
      </c>
      <c r="G158" s="49">
        <v>15.4</v>
      </c>
      <c r="H158" s="42">
        <v>7</v>
      </c>
      <c r="J158"/>
    </row>
    <row r="159" spans="1:10">
      <c r="A159" s="39">
        <v>1</v>
      </c>
      <c r="B159" s="39">
        <f t="shared" si="2"/>
        <v>156</v>
      </c>
      <c r="C159" s="43">
        <v>10023</v>
      </c>
      <c r="D159" s="41" t="s">
        <v>293</v>
      </c>
      <c r="E159" s="39">
        <v>1</v>
      </c>
      <c r="F159" s="44" t="s">
        <v>19</v>
      </c>
      <c r="G159" s="49">
        <v>15.4</v>
      </c>
      <c r="H159" s="42">
        <v>2</v>
      </c>
      <c r="J159"/>
    </row>
    <row r="160" spans="1:10">
      <c r="A160" s="39">
        <v>1</v>
      </c>
      <c r="B160" s="39">
        <f t="shared" si="2"/>
        <v>157</v>
      </c>
      <c r="C160" s="43">
        <v>10023</v>
      </c>
      <c r="D160" s="41" t="s">
        <v>293</v>
      </c>
      <c r="E160" s="39">
        <v>1</v>
      </c>
      <c r="F160" s="44" t="s">
        <v>19</v>
      </c>
      <c r="G160" s="49">
        <v>15.4</v>
      </c>
      <c r="H160" s="42">
        <v>9</v>
      </c>
      <c r="J160"/>
    </row>
    <row r="161" spans="1:10">
      <c r="A161" s="39">
        <v>1</v>
      </c>
      <c r="B161" s="39">
        <f t="shared" si="2"/>
        <v>158</v>
      </c>
      <c r="C161" s="43">
        <v>10023</v>
      </c>
      <c r="D161" s="41" t="s">
        <v>293</v>
      </c>
      <c r="E161" s="39">
        <v>1</v>
      </c>
      <c r="F161" s="44" t="s">
        <v>19</v>
      </c>
      <c r="G161" s="49">
        <v>15.4</v>
      </c>
      <c r="H161" s="42">
        <v>3</v>
      </c>
      <c r="J161"/>
    </row>
    <row r="162" spans="1:10">
      <c r="A162" s="39">
        <v>1</v>
      </c>
      <c r="B162" s="39">
        <f t="shared" si="2"/>
        <v>159</v>
      </c>
      <c r="C162" s="43">
        <v>10023</v>
      </c>
      <c r="D162" s="41" t="s">
        <v>293</v>
      </c>
      <c r="E162" s="39">
        <v>1</v>
      </c>
      <c r="F162" s="44" t="s">
        <v>19</v>
      </c>
      <c r="G162" s="49">
        <v>15.4</v>
      </c>
      <c r="H162" s="42">
        <v>8</v>
      </c>
      <c r="J162"/>
    </row>
    <row r="163" spans="1:10">
      <c r="A163" s="39">
        <v>1</v>
      </c>
      <c r="B163" s="39">
        <f t="shared" si="2"/>
        <v>160</v>
      </c>
      <c r="C163" s="43"/>
      <c r="D163" s="41" t="s">
        <v>293</v>
      </c>
      <c r="E163" s="39">
        <v>1</v>
      </c>
      <c r="F163" s="44" t="s">
        <v>19</v>
      </c>
      <c r="G163" s="49">
        <v>15.4</v>
      </c>
      <c r="H163" s="42"/>
      <c r="J163"/>
    </row>
    <row r="164" spans="1:10">
      <c r="A164" s="39">
        <v>1</v>
      </c>
      <c r="B164" s="39">
        <f t="shared" si="2"/>
        <v>161</v>
      </c>
      <c r="C164" s="43">
        <v>10027</v>
      </c>
      <c r="D164" s="41" t="s">
        <v>294</v>
      </c>
      <c r="E164" s="39">
        <v>1</v>
      </c>
      <c r="F164" s="44" t="s">
        <v>19</v>
      </c>
      <c r="G164" s="49">
        <v>15.4</v>
      </c>
      <c r="H164" s="42">
        <v>1</v>
      </c>
      <c r="J164"/>
    </row>
    <row r="165" spans="1:10">
      <c r="A165" s="39">
        <v>1</v>
      </c>
      <c r="B165" s="39">
        <f t="shared" si="2"/>
        <v>162</v>
      </c>
      <c r="C165" s="43">
        <v>10027</v>
      </c>
      <c r="D165" s="41" t="s">
        <v>294</v>
      </c>
      <c r="E165" s="39">
        <v>1</v>
      </c>
      <c r="F165" s="44" t="s">
        <v>19</v>
      </c>
      <c r="G165" s="49">
        <v>15.4</v>
      </c>
      <c r="H165" s="42">
        <v>2</v>
      </c>
      <c r="J165"/>
    </row>
    <row r="166" spans="1:10">
      <c r="A166" s="39">
        <v>1</v>
      </c>
      <c r="B166" s="39">
        <f t="shared" si="2"/>
        <v>163</v>
      </c>
      <c r="C166" s="43" t="s">
        <v>295</v>
      </c>
      <c r="D166" s="41" t="s">
        <v>296</v>
      </c>
      <c r="E166" s="39">
        <v>1</v>
      </c>
      <c r="F166" s="44" t="s">
        <v>19</v>
      </c>
      <c r="G166" s="49">
        <v>15.28</v>
      </c>
      <c r="H166" s="42"/>
      <c r="J166"/>
    </row>
    <row r="167" spans="1:10">
      <c r="A167" s="39">
        <v>1</v>
      </c>
      <c r="B167" s="39">
        <f t="shared" si="2"/>
        <v>164</v>
      </c>
      <c r="C167" s="40" t="s">
        <v>297</v>
      </c>
      <c r="D167" s="41" t="s">
        <v>298</v>
      </c>
      <c r="E167" s="39">
        <v>1</v>
      </c>
      <c r="F167" s="39" t="s">
        <v>16</v>
      </c>
      <c r="G167" s="39">
        <v>1765</v>
      </c>
      <c r="H167" s="42"/>
      <c r="J167"/>
    </row>
    <row r="168" spans="1:10">
      <c r="A168" s="39">
        <v>1</v>
      </c>
      <c r="B168" s="39">
        <f t="shared" si="2"/>
        <v>165</v>
      </c>
      <c r="C168" s="40"/>
      <c r="D168" s="41" t="s">
        <v>298</v>
      </c>
      <c r="E168" s="39">
        <v>1</v>
      </c>
      <c r="F168" s="39" t="s">
        <v>26</v>
      </c>
      <c r="G168" s="39">
        <v>27.5</v>
      </c>
      <c r="H168" s="42"/>
      <c r="J168"/>
    </row>
    <row r="169" spans="1:10">
      <c r="A169" s="39">
        <v>1</v>
      </c>
      <c r="B169" s="39">
        <f t="shared" si="2"/>
        <v>166</v>
      </c>
      <c r="C169" s="40" t="s">
        <v>299</v>
      </c>
      <c r="D169" s="41" t="s">
        <v>300</v>
      </c>
      <c r="E169" s="39">
        <v>1</v>
      </c>
      <c r="F169" s="44" t="s">
        <v>16</v>
      </c>
      <c r="G169" s="49" t="s">
        <v>37</v>
      </c>
      <c r="H169" s="42"/>
      <c r="J169"/>
    </row>
    <row r="170" spans="1:10">
      <c r="A170" s="39">
        <v>1</v>
      </c>
      <c r="B170" s="39">
        <f t="shared" si="2"/>
        <v>167</v>
      </c>
      <c r="C170" s="40" t="s">
        <v>301</v>
      </c>
      <c r="D170" s="41" t="s">
        <v>302</v>
      </c>
      <c r="E170" s="39">
        <v>1</v>
      </c>
      <c r="F170" s="44" t="s">
        <v>26</v>
      </c>
      <c r="G170" s="49">
        <v>710.4</v>
      </c>
      <c r="H170" s="42"/>
      <c r="J170"/>
    </row>
    <row r="171" spans="1:10">
      <c r="A171" s="39">
        <v>1</v>
      </c>
      <c r="B171" s="39">
        <f t="shared" si="2"/>
        <v>168</v>
      </c>
      <c r="C171" s="40" t="s">
        <v>303</v>
      </c>
      <c r="D171" s="41" t="s">
        <v>304</v>
      </c>
      <c r="E171" s="39">
        <v>1</v>
      </c>
      <c r="F171" s="44" t="s">
        <v>26</v>
      </c>
      <c r="G171" s="49">
        <v>335.78</v>
      </c>
      <c r="H171" s="42"/>
      <c r="J171"/>
    </row>
    <row r="172" spans="1:10">
      <c r="A172" s="39">
        <v>1</v>
      </c>
      <c r="B172" s="39">
        <f t="shared" si="2"/>
        <v>169</v>
      </c>
      <c r="C172" s="40" t="s">
        <v>305</v>
      </c>
      <c r="D172" s="41" t="s">
        <v>306</v>
      </c>
      <c r="E172" s="39">
        <v>1</v>
      </c>
      <c r="F172" s="44" t="s">
        <v>26</v>
      </c>
      <c r="G172" s="49">
        <v>284.89999999999998</v>
      </c>
      <c r="H172" s="42"/>
      <c r="J172"/>
    </row>
    <row r="173" spans="1:10">
      <c r="A173" s="39">
        <v>1</v>
      </c>
      <c r="B173" s="39">
        <f t="shared" si="2"/>
        <v>170</v>
      </c>
      <c r="C173" s="40" t="s">
        <v>307</v>
      </c>
      <c r="D173" s="41" t="s">
        <v>308</v>
      </c>
      <c r="E173" s="39">
        <v>1</v>
      </c>
      <c r="F173" s="44" t="s">
        <v>16</v>
      </c>
      <c r="G173" s="49">
        <v>647.65</v>
      </c>
      <c r="H173" s="42"/>
      <c r="J173"/>
    </row>
    <row r="174" spans="1:10">
      <c r="A174" s="39">
        <v>1</v>
      </c>
      <c r="B174" s="39">
        <f t="shared" si="2"/>
        <v>171</v>
      </c>
      <c r="C174" s="40" t="s">
        <v>309</v>
      </c>
      <c r="D174" s="41" t="s">
        <v>310</v>
      </c>
      <c r="E174" s="39">
        <v>1</v>
      </c>
      <c r="F174" s="44" t="s">
        <v>77</v>
      </c>
      <c r="G174" s="49">
        <v>1690.1</v>
      </c>
      <c r="H174" s="42"/>
      <c r="J174"/>
    </row>
    <row r="175" spans="1:10">
      <c r="A175" s="39">
        <v>1</v>
      </c>
      <c r="B175" s="39">
        <f t="shared" si="2"/>
        <v>172</v>
      </c>
      <c r="C175" s="40" t="s">
        <v>311</v>
      </c>
      <c r="D175" s="41" t="s">
        <v>312</v>
      </c>
      <c r="E175" s="39">
        <v>1</v>
      </c>
      <c r="F175" s="44" t="s">
        <v>16</v>
      </c>
      <c r="G175" s="49">
        <v>109.7</v>
      </c>
      <c r="H175" s="42"/>
      <c r="J175"/>
    </row>
    <row r="176" spans="1:10">
      <c r="A176" s="39">
        <v>1</v>
      </c>
      <c r="B176" s="39">
        <f t="shared" si="2"/>
        <v>173</v>
      </c>
      <c r="C176" s="40" t="s">
        <v>313</v>
      </c>
      <c r="D176" s="41" t="s">
        <v>314</v>
      </c>
      <c r="E176" s="39">
        <v>1</v>
      </c>
      <c r="F176" s="44" t="s">
        <v>19</v>
      </c>
      <c r="G176" s="49">
        <v>16.53</v>
      </c>
      <c r="H176" s="42"/>
      <c r="J176"/>
    </row>
    <row r="177" spans="1:10">
      <c r="A177" s="39">
        <v>1</v>
      </c>
      <c r="B177" s="39">
        <f t="shared" si="2"/>
        <v>174</v>
      </c>
      <c r="C177" s="40" t="s">
        <v>315</v>
      </c>
      <c r="D177" s="41" t="s">
        <v>316</v>
      </c>
      <c r="E177" s="39">
        <v>1</v>
      </c>
      <c r="F177" s="44" t="s">
        <v>19</v>
      </c>
      <c r="G177" s="49" t="s">
        <v>37</v>
      </c>
      <c r="H177" s="42"/>
      <c r="J177"/>
    </row>
    <row r="178" spans="1:10">
      <c r="A178" s="39">
        <v>1</v>
      </c>
      <c r="B178" s="39">
        <f t="shared" si="2"/>
        <v>175</v>
      </c>
      <c r="C178" s="40" t="s">
        <v>317</v>
      </c>
      <c r="D178" s="41" t="s">
        <v>318</v>
      </c>
      <c r="E178" s="39">
        <v>1</v>
      </c>
      <c r="F178" s="44" t="s">
        <v>16</v>
      </c>
      <c r="G178" s="49">
        <v>917.3</v>
      </c>
      <c r="H178" s="42"/>
      <c r="J178"/>
    </row>
    <row r="179" spans="1:10">
      <c r="A179" s="39">
        <v>1</v>
      </c>
      <c r="B179" s="39">
        <f t="shared" si="2"/>
        <v>176</v>
      </c>
      <c r="C179" s="40" t="s">
        <v>319</v>
      </c>
      <c r="D179" s="41" t="s">
        <v>320</v>
      </c>
      <c r="E179" s="39">
        <v>1</v>
      </c>
      <c r="F179" s="44" t="s">
        <v>19</v>
      </c>
      <c r="G179" s="49">
        <v>15.5</v>
      </c>
      <c r="H179" s="42"/>
      <c r="J179"/>
    </row>
    <row r="180" spans="1:10">
      <c r="A180" s="39">
        <v>1</v>
      </c>
      <c r="B180" s="39">
        <f t="shared" si="2"/>
        <v>177</v>
      </c>
      <c r="C180" s="40" t="s">
        <v>321</v>
      </c>
      <c r="D180" s="41" t="s">
        <v>322</v>
      </c>
      <c r="E180" s="39">
        <v>1</v>
      </c>
      <c r="F180" s="44" t="s">
        <v>26</v>
      </c>
      <c r="G180" s="49">
        <v>637.20000000000005</v>
      </c>
      <c r="H180" s="42"/>
      <c r="J180"/>
    </row>
    <row r="181" spans="1:10">
      <c r="A181" s="39">
        <v>1</v>
      </c>
      <c r="B181" s="39">
        <f t="shared" si="2"/>
        <v>178</v>
      </c>
      <c r="C181" s="40" t="s">
        <v>323</v>
      </c>
      <c r="D181" s="41" t="s">
        <v>324</v>
      </c>
      <c r="E181" s="39">
        <v>1</v>
      </c>
      <c r="F181" s="44" t="s">
        <v>16</v>
      </c>
      <c r="G181" s="49">
        <v>617.71</v>
      </c>
      <c r="H181" s="42"/>
      <c r="J181"/>
    </row>
    <row r="182" spans="1:10">
      <c r="A182" s="39">
        <v>1</v>
      </c>
      <c r="B182" s="39">
        <f t="shared" si="2"/>
        <v>179</v>
      </c>
      <c r="C182" s="40" t="s">
        <v>323</v>
      </c>
      <c r="D182" s="41" t="s">
        <v>324</v>
      </c>
      <c r="E182" s="39">
        <v>1</v>
      </c>
      <c r="F182" s="44" t="s">
        <v>19</v>
      </c>
      <c r="G182" s="49">
        <v>135.62</v>
      </c>
      <c r="H182" s="42"/>
      <c r="J182"/>
    </row>
    <row r="183" spans="1:10">
      <c r="A183" s="39">
        <v>1</v>
      </c>
      <c r="B183" s="39">
        <f t="shared" si="2"/>
        <v>180</v>
      </c>
      <c r="C183" s="40" t="s">
        <v>325</v>
      </c>
      <c r="D183" s="41" t="s">
        <v>326</v>
      </c>
      <c r="E183" s="39">
        <v>1</v>
      </c>
      <c r="F183" s="44" t="s">
        <v>16</v>
      </c>
      <c r="G183" s="49">
        <v>1020.2</v>
      </c>
      <c r="H183" s="42"/>
      <c r="J183"/>
    </row>
    <row r="184" spans="1:10">
      <c r="A184" s="39">
        <v>1</v>
      </c>
      <c r="B184" s="39">
        <f t="shared" si="2"/>
        <v>181</v>
      </c>
      <c r="C184" s="40" t="s">
        <v>327</v>
      </c>
      <c r="D184" s="41" t="s">
        <v>328</v>
      </c>
      <c r="E184" s="39">
        <v>1</v>
      </c>
      <c r="F184" s="44" t="s">
        <v>77</v>
      </c>
      <c r="G184" s="49">
        <v>1005.5</v>
      </c>
      <c r="H184" s="42"/>
      <c r="J184"/>
    </row>
    <row r="185" spans="1:10">
      <c r="A185" s="39">
        <v>1</v>
      </c>
      <c r="B185" s="39">
        <f t="shared" si="2"/>
        <v>182</v>
      </c>
      <c r="C185" s="40" t="s">
        <v>329</v>
      </c>
      <c r="D185" s="41" t="s">
        <v>330</v>
      </c>
      <c r="E185" s="39">
        <v>1</v>
      </c>
      <c r="F185" s="44" t="s">
        <v>26</v>
      </c>
      <c r="G185" s="49">
        <v>51</v>
      </c>
      <c r="H185" s="42"/>
      <c r="J185"/>
    </row>
    <row r="186" spans="1:10">
      <c r="A186" s="39">
        <v>1</v>
      </c>
      <c r="B186" s="39">
        <f t="shared" si="2"/>
        <v>183</v>
      </c>
      <c r="C186" s="40" t="s">
        <v>331</v>
      </c>
      <c r="D186" s="41" t="s">
        <v>332</v>
      </c>
      <c r="E186" s="39">
        <v>1</v>
      </c>
      <c r="F186" s="44" t="s">
        <v>16</v>
      </c>
      <c r="G186" s="50">
        <v>318.3</v>
      </c>
      <c r="H186" s="42"/>
      <c r="J186"/>
    </row>
    <row r="187" spans="1:10">
      <c r="A187" s="39">
        <v>1</v>
      </c>
      <c r="B187" s="39">
        <f t="shared" si="2"/>
        <v>184</v>
      </c>
      <c r="C187" s="40" t="s">
        <v>333</v>
      </c>
      <c r="D187" s="41" t="s">
        <v>334</v>
      </c>
      <c r="E187" s="39">
        <v>1</v>
      </c>
      <c r="F187" s="44" t="s">
        <v>16</v>
      </c>
      <c r="G187" s="49">
        <v>292.10000000000002</v>
      </c>
      <c r="H187" s="42"/>
      <c r="J187"/>
    </row>
    <row r="188" spans="1:10">
      <c r="A188" s="39">
        <v>1</v>
      </c>
      <c r="B188" s="39">
        <f t="shared" si="2"/>
        <v>185</v>
      </c>
      <c r="C188" s="40" t="s">
        <v>335</v>
      </c>
      <c r="D188" s="41" t="s">
        <v>336</v>
      </c>
      <c r="E188" s="39">
        <v>1</v>
      </c>
      <c r="F188" s="44" t="s">
        <v>16</v>
      </c>
      <c r="G188" s="49">
        <v>79.8</v>
      </c>
      <c r="H188" s="42"/>
      <c r="J188"/>
    </row>
    <row r="189" spans="1:10">
      <c r="A189" s="39">
        <v>1</v>
      </c>
      <c r="B189" s="39">
        <f t="shared" si="2"/>
        <v>186</v>
      </c>
      <c r="C189" s="40" t="s">
        <v>337</v>
      </c>
      <c r="D189" s="41" t="s">
        <v>338</v>
      </c>
      <c r="E189" s="39">
        <v>1</v>
      </c>
      <c r="F189" s="44" t="s">
        <v>16</v>
      </c>
      <c r="G189" s="49">
        <v>90.76</v>
      </c>
      <c r="H189" s="42"/>
      <c r="J189"/>
    </row>
    <row r="190" spans="1:10">
      <c r="A190" s="39">
        <v>1</v>
      </c>
      <c r="B190" s="39">
        <f t="shared" si="2"/>
        <v>187</v>
      </c>
      <c r="C190" s="40" t="s">
        <v>339</v>
      </c>
      <c r="D190" s="41" t="s">
        <v>340</v>
      </c>
      <c r="E190" s="39">
        <v>1</v>
      </c>
      <c r="F190" s="44" t="s">
        <v>16</v>
      </c>
      <c r="G190" s="49">
        <v>53.43</v>
      </c>
      <c r="H190" s="42"/>
      <c r="J190"/>
    </row>
    <row r="191" spans="1:10">
      <c r="A191" s="39">
        <v>1</v>
      </c>
      <c r="B191" s="39">
        <f t="shared" si="2"/>
        <v>188</v>
      </c>
      <c r="C191" s="40" t="s">
        <v>341</v>
      </c>
      <c r="D191" s="41" t="s">
        <v>342</v>
      </c>
      <c r="E191" s="39">
        <v>1</v>
      </c>
      <c r="F191" s="44" t="s">
        <v>16</v>
      </c>
      <c r="G191" s="49">
        <v>74.599999999999994</v>
      </c>
      <c r="H191" s="42"/>
      <c r="J191"/>
    </row>
    <row r="192" spans="1:10">
      <c r="A192" s="39">
        <v>1</v>
      </c>
      <c r="B192" s="39">
        <f t="shared" si="2"/>
        <v>189</v>
      </c>
      <c r="C192" s="40" t="s">
        <v>343</v>
      </c>
      <c r="D192" s="41" t="s">
        <v>344</v>
      </c>
      <c r="E192" s="39">
        <v>1</v>
      </c>
      <c r="F192" s="44" t="s">
        <v>19</v>
      </c>
      <c r="G192" s="49">
        <v>15.8</v>
      </c>
      <c r="H192" s="42"/>
      <c r="J192"/>
    </row>
    <row r="193" spans="1:10">
      <c r="A193" s="39">
        <v>1</v>
      </c>
      <c r="B193" s="39">
        <f t="shared" si="2"/>
        <v>190</v>
      </c>
      <c r="C193" s="40" t="s">
        <v>345</v>
      </c>
      <c r="D193" s="41" t="s">
        <v>346</v>
      </c>
      <c r="E193" s="39">
        <v>1</v>
      </c>
      <c r="F193" s="44" t="s">
        <v>77</v>
      </c>
      <c r="G193" s="49">
        <v>1514.5</v>
      </c>
      <c r="H193" s="42"/>
      <c r="J193"/>
    </row>
    <row r="194" spans="1:10">
      <c r="A194" s="39">
        <v>1</v>
      </c>
      <c r="B194" s="39">
        <f t="shared" si="2"/>
        <v>191</v>
      </c>
      <c r="C194" s="40" t="s">
        <v>347</v>
      </c>
      <c r="D194" s="41" t="s">
        <v>348</v>
      </c>
      <c r="E194" s="39">
        <v>1</v>
      </c>
      <c r="F194" s="44" t="s">
        <v>19</v>
      </c>
      <c r="G194" s="49">
        <v>18</v>
      </c>
      <c r="H194" s="42"/>
      <c r="J194"/>
    </row>
    <row r="195" spans="1:10">
      <c r="A195" s="13"/>
      <c r="B195" s="13"/>
      <c r="C195" s="13"/>
      <c r="D195" s="62" t="s">
        <v>349</v>
      </c>
      <c r="E195" s="5">
        <f>SUM(E4:E194)</f>
        <v>191</v>
      </c>
      <c r="F195" s="15"/>
      <c r="G195" s="16"/>
      <c r="H195" s="14"/>
    </row>
    <row r="196" spans="1:10">
      <c r="A196" s="13"/>
      <c r="B196" s="13"/>
      <c r="C196" s="13"/>
      <c r="D196" s="14"/>
      <c r="E196" s="13"/>
      <c r="F196" s="15"/>
      <c r="G196" s="16"/>
      <c r="H196" s="14"/>
    </row>
    <row r="197" spans="1:10">
      <c r="A197" s="13"/>
      <c r="B197" s="13"/>
      <c r="C197" s="13"/>
      <c r="D197" s="14"/>
      <c r="E197" s="13"/>
      <c r="F197" s="15"/>
      <c r="G197" s="16"/>
      <c r="H197" s="14"/>
    </row>
    <row r="198" spans="1:10">
      <c r="A198" s="13"/>
      <c r="B198" s="13"/>
      <c r="C198" s="13"/>
      <c r="D198" s="18"/>
      <c r="E198" s="13"/>
      <c r="F198" s="15"/>
      <c r="G198" s="16"/>
      <c r="H198" s="14"/>
    </row>
    <row r="199" spans="1:10">
      <c r="A199" s="13"/>
      <c r="B199" s="13"/>
      <c r="C199" s="13"/>
      <c r="D199" s="18"/>
      <c r="E199" s="13"/>
      <c r="F199" s="15"/>
      <c r="G199" s="16"/>
      <c r="H199" s="14"/>
    </row>
    <row r="200" spans="1:10">
      <c r="A200" s="13"/>
      <c r="B200" s="13"/>
      <c r="C200" s="13"/>
      <c r="D200" s="18"/>
      <c r="E200" s="13"/>
      <c r="F200" s="15"/>
      <c r="G200" s="16"/>
      <c r="H200" s="14"/>
    </row>
    <row r="201" spans="1:10">
      <c r="A201" s="13"/>
      <c r="B201" s="13"/>
      <c r="C201" s="13"/>
      <c r="D201" s="18"/>
      <c r="E201" s="13"/>
      <c r="F201" s="15"/>
      <c r="G201" s="16"/>
      <c r="H201" s="14"/>
    </row>
    <row r="202" spans="1:10">
      <c r="A202" s="13"/>
      <c r="B202" s="13"/>
      <c r="C202" s="13"/>
      <c r="D202" s="18"/>
      <c r="E202" s="13"/>
      <c r="F202" s="15"/>
      <c r="G202" s="16"/>
      <c r="H202" s="14"/>
    </row>
    <row r="203" spans="1:10">
      <c r="A203" s="13"/>
      <c r="B203" s="13"/>
      <c r="C203" s="13"/>
      <c r="D203" s="14"/>
      <c r="E203" s="13"/>
      <c r="F203" s="15"/>
      <c r="G203" s="16"/>
      <c r="H203" s="14"/>
    </row>
    <row r="204" spans="1:10">
      <c r="A204" s="13"/>
      <c r="B204" s="13"/>
      <c r="C204" s="13"/>
      <c r="D204" s="14"/>
      <c r="E204" s="13"/>
      <c r="F204" s="15"/>
      <c r="G204" s="16"/>
      <c r="H204" s="14"/>
    </row>
    <row r="205" spans="1:10">
      <c r="A205" s="13"/>
      <c r="B205" s="13"/>
      <c r="C205" s="13"/>
      <c r="D205" s="14"/>
      <c r="E205" s="13"/>
      <c r="F205" s="15"/>
      <c r="G205" s="16"/>
      <c r="H205" s="14"/>
    </row>
    <row r="206" spans="1:10">
      <c r="A206" s="13"/>
      <c r="B206" s="13"/>
      <c r="C206" s="13"/>
      <c r="D206" s="14"/>
      <c r="E206" s="13"/>
      <c r="F206" s="15"/>
      <c r="G206" s="16"/>
      <c r="H206" s="14"/>
    </row>
    <row r="207" spans="1:10">
      <c r="A207" s="13"/>
      <c r="B207" s="13"/>
      <c r="C207" s="13"/>
      <c r="D207" s="14"/>
      <c r="E207" s="13"/>
      <c r="F207" s="15"/>
      <c r="G207" s="16"/>
      <c r="H207" s="14"/>
    </row>
    <row r="208" spans="1:10">
      <c r="A208" s="13"/>
      <c r="B208" s="13"/>
      <c r="C208" s="13"/>
      <c r="D208" s="17"/>
      <c r="E208" s="13"/>
      <c r="F208" s="15"/>
      <c r="G208" s="16"/>
      <c r="H208" s="14"/>
    </row>
    <row r="209" spans="1:8">
      <c r="A209" s="13"/>
      <c r="B209" s="13"/>
      <c r="C209" s="13"/>
      <c r="D209" s="14"/>
      <c r="E209" s="13"/>
      <c r="F209" s="15"/>
      <c r="G209" s="16"/>
      <c r="H209" s="14"/>
    </row>
    <row r="210" spans="1:8">
      <c r="A210" s="13"/>
      <c r="B210" s="13"/>
      <c r="C210" s="13"/>
      <c r="D210" s="14"/>
      <c r="E210" s="13"/>
      <c r="F210" s="15"/>
      <c r="G210" s="16"/>
      <c r="H210" s="14"/>
    </row>
    <row r="211" spans="1:8">
      <c r="A211" s="13"/>
      <c r="B211" s="13"/>
      <c r="C211" s="13"/>
      <c r="D211" s="14"/>
      <c r="E211" s="13"/>
      <c r="F211" s="15"/>
      <c r="G211" s="16"/>
      <c r="H211" s="14"/>
    </row>
    <row r="212" spans="1:8">
      <c r="A212" s="13"/>
      <c r="B212" s="13"/>
      <c r="C212" s="13"/>
      <c r="D212" s="14"/>
      <c r="E212" s="13"/>
      <c r="F212" s="15"/>
      <c r="G212" s="16"/>
      <c r="H212" s="14"/>
    </row>
    <row r="213" spans="1:8">
      <c r="A213" s="13"/>
      <c r="B213" s="13"/>
      <c r="C213" s="13"/>
      <c r="D213" s="14"/>
      <c r="E213" s="13"/>
      <c r="F213" s="15"/>
      <c r="G213" s="16"/>
      <c r="H213" s="14"/>
    </row>
    <row r="214" spans="1:8">
      <c r="A214" s="7"/>
      <c r="C214" s="8"/>
      <c r="D214" s="9"/>
      <c r="E214" s="10"/>
      <c r="F214" s="11"/>
      <c r="G214" s="8"/>
      <c r="H214" s="12"/>
    </row>
    <row r="219" spans="1:8">
      <c r="D219"/>
      <c r="E219"/>
    </row>
  </sheetData>
  <mergeCells count="2">
    <mergeCell ref="A2:H2"/>
    <mergeCell ref="I2:K2"/>
  </mergeCells>
  <pageMargins left="0.70866141732283472" right="0.70866141732283472" top="0.35433070866141736" bottom="0.35433070866141736" header="0.51181102362204722" footer="0.5118110236220472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249"/>
  <sheetViews>
    <sheetView workbookViewId="0">
      <pane xSplit="7" ySplit="2" topLeftCell="H229" activePane="bottomRight" state="frozen"/>
      <selection pane="topRight" activeCell="H1" sqref="H1"/>
      <selection pane="bottomLeft" activeCell="A3" sqref="A3"/>
      <selection pane="bottomRight" activeCell="F250" sqref="F250"/>
    </sheetView>
  </sheetViews>
  <sheetFormatPr defaultRowHeight="12.75"/>
  <cols>
    <col min="1" max="1" width="4.5703125" style="64" customWidth="1"/>
    <col min="2" max="2" width="4" style="64" bestFit="1" customWidth="1"/>
    <col min="3" max="3" width="12.42578125" style="64" bestFit="1" customWidth="1"/>
    <col min="4" max="4" width="24.42578125" style="64" customWidth="1"/>
    <col min="5" max="5" width="5.7109375" style="64" bestFit="1" customWidth="1"/>
    <col min="6" max="6" width="8.5703125" style="64" customWidth="1"/>
    <col min="7" max="7" width="19.140625" style="64" customWidth="1"/>
    <col min="8" max="8" width="5.7109375" style="64" bestFit="1" customWidth="1"/>
    <col min="9" max="9" width="13.85546875" style="64" bestFit="1" customWidth="1"/>
    <col min="10" max="10" width="12.85546875" style="64" bestFit="1" customWidth="1"/>
    <col min="11" max="11" width="21.140625" style="64" customWidth="1"/>
    <col min="12" max="61" width="9.140625" style="64"/>
    <col min="62" max="62" width="12.28515625" style="64" customWidth="1"/>
    <col min="63" max="63" width="18.42578125" style="64" customWidth="1"/>
    <col min="64" max="16384" width="9.140625" style="64"/>
  </cols>
  <sheetData>
    <row r="1" spans="1:63">
      <c r="A1" s="173" t="s">
        <v>350</v>
      </c>
      <c r="B1" s="173"/>
      <c r="C1" s="173"/>
      <c r="D1" s="173"/>
      <c r="E1" s="173"/>
      <c r="F1" s="173"/>
      <c r="G1" s="173"/>
      <c r="H1" s="175" t="s">
        <v>1</v>
      </c>
      <c r="I1" s="176"/>
      <c r="J1" s="176"/>
      <c r="K1" s="176"/>
      <c r="L1" s="177"/>
      <c r="M1" s="63"/>
      <c r="BH1" s="172" t="s">
        <v>351</v>
      </c>
      <c r="BI1" s="172"/>
      <c r="BJ1" s="172"/>
    </row>
    <row r="2" spans="1:63" ht="54" customHeight="1">
      <c r="A2" s="81" t="s">
        <v>3</v>
      </c>
      <c r="B2" s="81" t="s">
        <v>4</v>
      </c>
      <c r="C2" s="82" t="s">
        <v>352</v>
      </c>
      <c r="D2" s="81" t="s">
        <v>6</v>
      </c>
      <c r="E2" s="83" t="s">
        <v>7</v>
      </c>
      <c r="F2" s="81" t="s">
        <v>8</v>
      </c>
      <c r="G2" s="81" t="s">
        <v>9</v>
      </c>
      <c r="H2" s="81" t="s">
        <v>10</v>
      </c>
      <c r="I2" s="84" t="s">
        <v>11</v>
      </c>
      <c r="J2" s="84" t="s">
        <v>12</v>
      </c>
      <c r="K2" s="85" t="s">
        <v>13</v>
      </c>
      <c r="L2" s="84" t="s">
        <v>2</v>
      </c>
      <c r="BG2" s="65" t="s">
        <v>10</v>
      </c>
      <c r="BH2" s="63" t="s">
        <v>11</v>
      </c>
      <c r="BI2" s="63" t="s">
        <v>12</v>
      </c>
      <c r="BJ2" s="63" t="s">
        <v>13</v>
      </c>
      <c r="BK2" s="73" t="s">
        <v>2</v>
      </c>
    </row>
    <row r="3" spans="1:63" ht="15">
      <c r="A3" s="20">
        <v>2</v>
      </c>
      <c r="B3" s="20">
        <v>1</v>
      </c>
      <c r="C3" s="86">
        <v>20123</v>
      </c>
      <c r="D3" s="87" t="s">
        <v>353</v>
      </c>
      <c r="E3" s="88">
        <v>1</v>
      </c>
      <c r="F3" s="160" t="s">
        <v>354</v>
      </c>
      <c r="G3" s="89">
        <v>2925</v>
      </c>
      <c r="H3" s="90"/>
      <c r="I3" s="90"/>
      <c r="J3" s="90"/>
      <c r="K3" s="90"/>
      <c r="L3" s="90"/>
      <c r="BG3" s="67"/>
      <c r="BH3" s="68"/>
      <c r="BJ3" s="68"/>
      <c r="BK3" s="68"/>
    </row>
    <row r="4" spans="1:63" ht="15">
      <c r="A4" s="20">
        <v>2</v>
      </c>
      <c r="B4" s="20">
        <v>2</v>
      </c>
      <c r="C4" s="91">
        <v>20124</v>
      </c>
      <c r="D4" s="69" t="s">
        <v>355</v>
      </c>
      <c r="E4" s="92">
        <v>1</v>
      </c>
      <c r="F4" s="160" t="s">
        <v>354</v>
      </c>
      <c r="G4" s="89">
        <v>2925</v>
      </c>
      <c r="H4" s="90"/>
      <c r="I4" s="90"/>
      <c r="J4" s="90"/>
      <c r="K4" s="90"/>
      <c r="L4" s="90"/>
      <c r="BG4" s="67"/>
      <c r="BH4" s="68"/>
      <c r="BJ4" s="68"/>
      <c r="BK4" s="68"/>
    </row>
    <row r="5" spans="1:63" ht="15">
      <c r="A5" s="20">
        <v>2</v>
      </c>
      <c r="B5" s="20">
        <v>3</v>
      </c>
      <c r="C5" s="91">
        <v>3187</v>
      </c>
      <c r="D5" s="69" t="s">
        <v>356</v>
      </c>
      <c r="E5" s="92">
        <v>1</v>
      </c>
      <c r="F5" s="160" t="s">
        <v>357</v>
      </c>
      <c r="G5" s="89">
        <v>117.2</v>
      </c>
      <c r="H5" s="90"/>
      <c r="I5" s="90"/>
      <c r="J5" s="90"/>
      <c r="K5" s="90"/>
      <c r="L5" s="90"/>
      <c r="BG5" s="67"/>
      <c r="BH5" s="68"/>
      <c r="BJ5" s="68"/>
      <c r="BK5" s="68"/>
    </row>
    <row r="6" spans="1:63" ht="25.5">
      <c r="A6" s="20">
        <v>2</v>
      </c>
      <c r="B6" s="20">
        <v>4</v>
      </c>
      <c r="C6" s="91" t="s">
        <v>358</v>
      </c>
      <c r="D6" s="69" t="s">
        <v>359</v>
      </c>
      <c r="E6" s="93">
        <v>1</v>
      </c>
      <c r="F6" s="161" t="s">
        <v>360</v>
      </c>
      <c r="G6" s="94" t="s">
        <v>361</v>
      </c>
      <c r="H6" s="90"/>
      <c r="I6" s="90"/>
      <c r="J6" s="90"/>
      <c r="K6" s="90"/>
      <c r="L6" s="90"/>
      <c r="BG6" s="67"/>
      <c r="BH6" s="68"/>
      <c r="BJ6" s="68"/>
      <c r="BK6" s="68"/>
    </row>
    <row r="7" spans="1:63" ht="25.5">
      <c r="A7" s="20">
        <v>2</v>
      </c>
      <c r="B7" s="20">
        <v>5</v>
      </c>
      <c r="C7" s="91">
        <v>3106</v>
      </c>
      <c r="D7" s="69" t="s">
        <v>362</v>
      </c>
      <c r="E7" s="93">
        <v>1</v>
      </c>
      <c r="F7" s="161" t="s">
        <v>357</v>
      </c>
      <c r="G7" s="94">
        <v>281.99</v>
      </c>
      <c r="H7" s="90"/>
      <c r="I7" s="90"/>
      <c r="J7" s="90"/>
      <c r="K7" s="90"/>
      <c r="L7" s="90"/>
      <c r="BG7" s="67"/>
      <c r="BH7" s="68"/>
      <c r="BJ7" s="68"/>
      <c r="BK7" s="68"/>
    </row>
    <row r="8" spans="1:63" ht="38.25">
      <c r="A8" s="20">
        <v>2</v>
      </c>
      <c r="B8" s="20">
        <v>6</v>
      </c>
      <c r="C8" s="91">
        <v>3104</v>
      </c>
      <c r="D8" s="69" t="s">
        <v>363</v>
      </c>
      <c r="E8" s="93">
        <v>1</v>
      </c>
      <c r="F8" s="161" t="s">
        <v>357</v>
      </c>
      <c r="G8" s="94">
        <v>286.5</v>
      </c>
      <c r="H8" s="90"/>
      <c r="I8" s="90"/>
      <c r="J8" s="90"/>
      <c r="K8" s="90"/>
      <c r="L8" s="90"/>
      <c r="BG8" s="67"/>
      <c r="BH8" s="68"/>
      <c r="BJ8" s="68"/>
      <c r="BK8" s="68"/>
    </row>
    <row r="9" spans="1:63" ht="25.5">
      <c r="A9" s="20">
        <v>2</v>
      </c>
      <c r="B9" s="20">
        <v>7</v>
      </c>
      <c r="C9" s="91" t="s">
        <v>358</v>
      </c>
      <c r="D9" s="69" t="s">
        <v>364</v>
      </c>
      <c r="E9" s="93">
        <v>1</v>
      </c>
      <c r="F9" s="161" t="s">
        <v>365</v>
      </c>
      <c r="G9" s="94" t="s">
        <v>361</v>
      </c>
      <c r="H9" s="90"/>
      <c r="I9" s="90"/>
      <c r="J9" s="90"/>
      <c r="K9" s="90"/>
      <c r="L9" s="90"/>
      <c r="BG9" s="67"/>
      <c r="BH9" s="68"/>
      <c r="BJ9" s="68"/>
      <c r="BK9" s="68"/>
    </row>
    <row r="10" spans="1:63" ht="25.5">
      <c r="A10" s="20">
        <v>2</v>
      </c>
      <c r="B10" s="20">
        <v>8</v>
      </c>
      <c r="C10" s="91" t="s">
        <v>358</v>
      </c>
      <c r="D10" s="69" t="s">
        <v>366</v>
      </c>
      <c r="E10" s="93">
        <v>1</v>
      </c>
      <c r="F10" s="161" t="s">
        <v>365</v>
      </c>
      <c r="G10" s="94" t="s">
        <v>361</v>
      </c>
      <c r="H10" s="90"/>
      <c r="I10" s="90"/>
      <c r="J10" s="90"/>
      <c r="K10" s="90"/>
      <c r="L10" s="90"/>
      <c r="BG10" s="67"/>
      <c r="BH10" s="68"/>
      <c r="BJ10" s="68"/>
      <c r="BK10" s="68"/>
    </row>
    <row r="11" spans="1:63" ht="25.5">
      <c r="A11" s="20">
        <v>2</v>
      </c>
      <c r="B11" s="20">
        <v>9</v>
      </c>
      <c r="C11" s="91" t="s">
        <v>358</v>
      </c>
      <c r="D11" s="69" t="s">
        <v>367</v>
      </c>
      <c r="E11" s="93">
        <v>1</v>
      </c>
      <c r="F11" s="161" t="s">
        <v>365</v>
      </c>
      <c r="G11" s="94" t="s">
        <v>361</v>
      </c>
      <c r="H11" s="90"/>
      <c r="I11" s="90"/>
      <c r="J11" s="90"/>
      <c r="K11" s="90"/>
      <c r="L11" s="90"/>
      <c r="BG11" s="67"/>
      <c r="BH11" s="68"/>
      <c r="BJ11" s="68"/>
      <c r="BK11" s="68"/>
    </row>
    <row r="12" spans="1:63" ht="25.5">
      <c r="A12" s="20">
        <v>2</v>
      </c>
      <c r="B12" s="20">
        <v>10</v>
      </c>
      <c r="C12" s="91" t="s">
        <v>358</v>
      </c>
      <c r="D12" s="69" t="s">
        <v>368</v>
      </c>
      <c r="E12" s="93">
        <v>1</v>
      </c>
      <c r="F12" s="161" t="s">
        <v>365</v>
      </c>
      <c r="G12" s="94" t="s">
        <v>361</v>
      </c>
      <c r="H12" s="90"/>
      <c r="I12" s="90"/>
      <c r="J12" s="90"/>
      <c r="K12" s="90"/>
      <c r="L12" s="90"/>
      <c r="BG12" s="67"/>
      <c r="BH12" s="68"/>
      <c r="BJ12" s="68"/>
      <c r="BK12" s="68"/>
    </row>
    <row r="13" spans="1:63" ht="25.5">
      <c r="A13" s="20">
        <v>2</v>
      </c>
      <c r="B13" s="20">
        <v>11</v>
      </c>
      <c r="C13" s="91">
        <v>3040</v>
      </c>
      <c r="D13" s="69" t="s">
        <v>369</v>
      </c>
      <c r="E13" s="93">
        <v>1</v>
      </c>
      <c r="F13" s="161" t="s">
        <v>365</v>
      </c>
      <c r="G13" s="94" t="s">
        <v>361</v>
      </c>
      <c r="H13" s="90"/>
      <c r="I13" s="90"/>
      <c r="J13" s="90"/>
      <c r="K13" s="90"/>
      <c r="L13" s="90"/>
      <c r="BG13" s="67"/>
      <c r="BH13" s="68"/>
      <c r="BJ13" s="68"/>
      <c r="BK13" s="68"/>
    </row>
    <row r="14" spans="1:63" ht="15">
      <c r="A14" s="20">
        <v>2</v>
      </c>
      <c r="B14" s="20">
        <v>12</v>
      </c>
      <c r="C14" s="91" t="s">
        <v>370</v>
      </c>
      <c r="D14" s="69" t="s">
        <v>371</v>
      </c>
      <c r="E14" s="93">
        <v>1</v>
      </c>
      <c r="F14" s="161" t="s">
        <v>365</v>
      </c>
      <c r="G14" s="94">
        <v>1276.5</v>
      </c>
      <c r="H14" s="90"/>
      <c r="I14" s="90"/>
      <c r="J14" s="90"/>
      <c r="K14" s="90"/>
      <c r="L14" s="90"/>
      <c r="BG14" s="67"/>
      <c r="BH14" s="68"/>
      <c r="BJ14" s="68"/>
      <c r="BK14" s="68"/>
    </row>
    <row r="15" spans="1:63" ht="15">
      <c r="A15" s="20">
        <v>2</v>
      </c>
      <c r="B15" s="20">
        <v>13</v>
      </c>
      <c r="C15" s="91">
        <v>3055</v>
      </c>
      <c r="D15" s="69" t="s">
        <v>372</v>
      </c>
      <c r="E15" s="92">
        <v>1</v>
      </c>
      <c r="F15" s="160" t="s">
        <v>357</v>
      </c>
      <c r="G15" s="89" t="s">
        <v>361</v>
      </c>
      <c r="H15" s="90"/>
      <c r="I15" s="90"/>
      <c r="J15" s="90"/>
      <c r="K15" s="90"/>
      <c r="L15" s="90"/>
      <c r="BG15" s="67"/>
      <c r="BH15" s="68"/>
      <c r="BJ15" s="68"/>
      <c r="BK15" s="68"/>
    </row>
    <row r="16" spans="1:63" ht="15">
      <c r="A16" s="20">
        <v>2</v>
      </c>
      <c r="B16" s="20">
        <v>14</v>
      </c>
      <c r="C16" s="91">
        <v>3056</v>
      </c>
      <c r="D16" s="69" t="s">
        <v>373</v>
      </c>
      <c r="E16" s="92">
        <v>1</v>
      </c>
      <c r="F16" s="160" t="s">
        <v>357</v>
      </c>
      <c r="G16" s="89">
        <v>332.2</v>
      </c>
      <c r="H16" s="90"/>
      <c r="I16" s="90"/>
      <c r="J16" s="90"/>
      <c r="K16" s="90"/>
      <c r="L16" s="90"/>
      <c r="BG16" s="67"/>
      <c r="BH16" s="68"/>
      <c r="BJ16" s="68"/>
      <c r="BK16" s="68"/>
    </row>
    <row r="17" spans="1:63" ht="25.5">
      <c r="A17" s="20">
        <v>2</v>
      </c>
      <c r="B17" s="20">
        <v>15</v>
      </c>
      <c r="C17" s="91" t="s">
        <v>374</v>
      </c>
      <c r="D17" s="69" t="s">
        <v>375</v>
      </c>
      <c r="E17" s="92">
        <v>1</v>
      </c>
      <c r="F17" s="160" t="s">
        <v>360</v>
      </c>
      <c r="G17" s="89" t="s">
        <v>361</v>
      </c>
      <c r="H17" s="90"/>
      <c r="I17" s="90"/>
      <c r="J17" s="90"/>
      <c r="K17" s="90"/>
      <c r="L17" s="90"/>
      <c r="BG17" s="67"/>
      <c r="BH17" s="68"/>
      <c r="BJ17" s="68"/>
      <c r="BK17" s="68"/>
    </row>
    <row r="18" spans="1:63" ht="25.5">
      <c r="A18" s="20">
        <v>2</v>
      </c>
      <c r="B18" s="20">
        <v>16</v>
      </c>
      <c r="C18" s="91">
        <v>3113</v>
      </c>
      <c r="D18" s="69" t="s">
        <v>376</v>
      </c>
      <c r="E18" s="92">
        <v>1</v>
      </c>
      <c r="F18" s="160" t="s">
        <v>357</v>
      </c>
      <c r="G18" s="89">
        <v>351</v>
      </c>
      <c r="H18" s="90"/>
      <c r="I18" s="90"/>
      <c r="J18" s="90"/>
      <c r="K18" s="90"/>
      <c r="L18" s="90"/>
      <c r="BG18" s="67"/>
      <c r="BH18" s="68"/>
      <c r="BJ18" s="68"/>
      <c r="BK18" s="68"/>
    </row>
    <row r="19" spans="1:63" ht="25.5">
      <c r="A19" s="20">
        <v>2</v>
      </c>
      <c r="B19" s="20">
        <v>17</v>
      </c>
      <c r="C19" s="91" t="s">
        <v>374</v>
      </c>
      <c r="D19" s="69" t="s">
        <v>377</v>
      </c>
      <c r="E19" s="92">
        <v>2</v>
      </c>
      <c r="F19" s="160" t="s">
        <v>360</v>
      </c>
      <c r="G19" s="89">
        <v>63.3</v>
      </c>
      <c r="H19" s="90"/>
      <c r="I19" s="90"/>
      <c r="J19" s="90"/>
      <c r="K19" s="90"/>
      <c r="L19" s="90"/>
      <c r="BG19" s="67"/>
      <c r="BH19" s="68"/>
      <c r="BJ19" s="68"/>
      <c r="BK19" s="68"/>
    </row>
    <row r="20" spans="1:63" ht="25.5">
      <c r="A20" s="20">
        <v>2</v>
      </c>
      <c r="B20" s="20">
        <v>18</v>
      </c>
      <c r="C20" s="91">
        <v>3051</v>
      </c>
      <c r="D20" s="69" t="s">
        <v>378</v>
      </c>
      <c r="E20" s="92">
        <v>1</v>
      </c>
      <c r="F20" s="160" t="s">
        <v>357</v>
      </c>
      <c r="G20" s="89">
        <v>357.9</v>
      </c>
      <c r="H20" s="90"/>
      <c r="I20" s="90"/>
      <c r="J20" s="90"/>
      <c r="K20" s="90"/>
      <c r="L20" s="90"/>
      <c r="BG20" s="67"/>
      <c r="BH20" s="68"/>
      <c r="BJ20" s="68"/>
      <c r="BK20" s="68"/>
    </row>
    <row r="21" spans="1:63" ht="15">
      <c r="A21" s="20">
        <v>2</v>
      </c>
      <c r="B21" s="20">
        <v>19</v>
      </c>
      <c r="C21" s="91">
        <v>20009</v>
      </c>
      <c r="D21" s="69" t="s">
        <v>379</v>
      </c>
      <c r="E21" s="93">
        <v>1</v>
      </c>
      <c r="F21" s="161" t="s">
        <v>357</v>
      </c>
      <c r="G21" s="94">
        <v>118.80000000000001</v>
      </c>
      <c r="H21" s="90"/>
      <c r="I21" s="90"/>
      <c r="J21" s="90"/>
      <c r="K21" s="90"/>
      <c r="L21" s="90"/>
      <c r="BG21" s="67"/>
      <c r="BH21" s="68"/>
      <c r="BJ21" s="68"/>
      <c r="BK21" s="68"/>
    </row>
    <row r="22" spans="1:63" ht="15">
      <c r="A22" s="20">
        <v>2</v>
      </c>
      <c r="B22" s="20">
        <v>20</v>
      </c>
      <c r="C22" s="91">
        <v>3087</v>
      </c>
      <c r="D22" s="69" t="s">
        <v>380</v>
      </c>
      <c r="E22" s="93">
        <v>1</v>
      </c>
      <c r="F22" s="161" t="s">
        <v>357</v>
      </c>
      <c r="G22" s="94">
        <v>211.7</v>
      </c>
      <c r="H22" s="90"/>
      <c r="I22" s="90"/>
      <c r="J22" s="90"/>
      <c r="K22" s="90"/>
      <c r="L22" s="90"/>
      <c r="BG22" s="67"/>
      <c r="BH22" s="68"/>
      <c r="BJ22" s="68"/>
      <c r="BK22" s="68"/>
    </row>
    <row r="23" spans="1:63" ht="25.5">
      <c r="A23" s="20">
        <v>2</v>
      </c>
      <c r="B23" s="20">
        <v>21</v>
      </c>
      <c r="C23" s="91">
        <v>3086</v>
      </c>
      <c r="D23" s="69" t="s">
        <v>381</v>
      </c>
      <c r="E23" s="93">
        <v>1</v>
      </c>
      <c r="F23" s="161" t="s">
        <v>365</v>
      </c>
      <c r="G23" s="94">
        <v>87.1</v>
      </c>
      <c r="H23" s="90"/>
      <c r="I23" s="90"/>
      <c r="J23" s="90"/>
      <c r="K23" s="90"/>
      <c r="L23" s="90"/>
      <c r="BG23" s="67"/>
      <c r="BH23" s="68"/>
      <c r="BJ23" s="68"/>
      <c r="BK23" s="68"/>
    </row>
    <row r="24" spans="1:63" ht="25.5">
      <c r="A24" s="20">
        <v>2</v>
      </c>
      <c r="B24" s="20">
        <v>22</v>
      </c>
      <c r="C24" s="91" t="s">
        <v>382</v>
      </c>
      <c r="D24" s="69" t="s">
        <v>383</v>
      </c>
      <c r="E24" s="92">
        <v>1</v>
      </c>
      <c r="F24" s="160" t="s">
        <v>360</v>
      </c>
      <c r="G24" s="89">
        <v>17.899999999999999</v>
      </c>
      <c r="H24" s="90"/>
      <c r="I24" s="90"/>
      <c r="J24" s="90"/>
      <c r="K24" s="90"/>
      <c r="L24" s="90"/>
      <c r="BG24" s="67"/>
      <c r="BH24" s="68"/>
      <c r="BJ24" s="68"/>
      <c r="BK24" s="68"/>
    </row>
    <row r="25" spans="1:63" ht="25.5">
      <c r="A25" s="20">
        <v>2</v>
      </c>
      <c r="B25" s="20">
        <v>23</v>
      </c>
      <c r="C25" s="91">
        <v>3154</v>
      </c>
      <c r="D25" s="69" t="s">
        <v>384</v>
      </c>
      <c r="E25" s="92">
        <v>1</v>
      </c>
      <c r="F25" s="160" t="s">
        <v>357</v>
      </c>
      <c r="G25" s="89">
        <v>141.5</v>
      </c>
      <c r="H25" s="90"/>
      <c r="I25" s="90"/>
      <c r="J25" s="90"/>
      <c r="K25" s="90"/>
      <c r="L25" s="90"/>
      <c r="BG25" s="67"/>
      <c r="BH25" s="68"/>
      <c r="BJ25" s="68"/>
      <c r="BK25" s="68"/>
    </row>
    <row r="26" spans="1:63" ht="25.5">
      <c r="A26" s="20">
        <v>2</v>
      </c>
      <c r="B26" s="20">
        <v>24</v>
      </c>
      <c r="C26" s="91" t="s">
        <v>382</v>
      </c>
      <c r="D26" s="69" t="s">
        <v>385</v>
      </c>
      <c r="E26" s="92">
        <v>1</v>
      </c>
      <c r="F26" s="160" t="s">
        <v>360</v>
      </c>
      <c r="G26" s="89">
        <v>31.7</v>
      </c>
      <c r="H26" s="90"/>
      <c r="I26" s="90"/>
      <c r="J26" s="90"/>
      <c r="K26" s="90"/>
      <c r="L26" s="90"/>
      <c r="BG26" s="67"/>
      <c r="BH26" s="68"/>
      <c r="BJ26" s="68"/>
      <c r="BK26" s="68"/>
    </row>
    <row r="27" spans="1:63" ht="25.5">
      <c r="A27" s="20">
        <v>2</v>
      </c>
      <c r="B27" s="20">
        <v>25</v>
      </c>
      <c r="C27" s="91">
        <v>3153</v>
      </c>
      <c r="D27" s="69" t="s">
        <v>386</v>
      </c>
      <c r="E27" s="92">
        <v>1</v>
      </c>
      <c r="F27" s="160" t="s">
        <v>357</v>
      </c>
      <c r="G27" s="89">
        <v>215.4</v>
      </c>
      <c r="H27" s="90"/>
      <c r="I27" s="90"/>
      <c r="J27" s="90"/>
      <c r="K27" s="90"/>
      <c r="L27" s="90"/>
      <c r="BG27" s="67"/>
      <c r="BH27" s="68"/>
      <c r="BJ27" s="68"/>
      <c r="BK27" s="68"/>
    </row>
    <row r="28" spans="1:63" ht="25.5">
      <c r="A28" s="20">
        <v>2</v>
      </c>
      <c r="B28" s="20">
        <v>26</v>
      </c>
      <c r="C28" s="91" t="s">
        <v>382</v>
      </c>
      <c r="D28" s="69" t="s">
        <v>387</v>
      </c>
      <c r="E28" s="92">
        <v>9</v>
      </c>
      <c r="F28" s="160" t="s">
        <v>360</v>
      </c>
      <c r="G28" s="89" t="s">
        <v>361</v>
      </c>
      <c r="H28" s="90"/>
      <c r="I28" s="90"/>
      <c r="J28" s="90"/>
      <c r="K28" s="90"/>
      <c r="L28" s="90"/>
      <c r="BG28" s="67"/>
      <c r="BH28" s="68"/>
      <c r="BJ28" s="68"/>
      <c r="BK28" s="68"/>
    </row>
    <row r="29" spans="1:63" ht="25.5">
      <c r="A29" s="20">
        <v>2</v>
      </c>
      <c r="B29" s="20">
        <v>27</v>
      </c>
      <c r="C29" s="91">
        <v>20098</v>
      </c>
      <c r="D29" s="69" t="s">
        <v>388</v>
      </c>
      <c r="E29" s="92">
        <v>1</v>
      </c>
      <c r="F29" s="160" t="s">
        <v>357</v>
      </c>
      <c r="G29" s="89">
        <v>703.84</v>
      </c>
      <c r="H29" s="90"/>
      <c r="I29" s="90"/>
      <c r="J29" s="90"/>
      <c r="K29" s="90"/>
      <c r="L29" s="90"/>
      <c r="BG29" s="67"/>
      <c r="BH29" s="68"/>
      <c r="BJ29" s="68"/>
      <c r="BK29" s="68"/>
    </row>
    <row r="30" spans="1:63" ht="15">
      <c r="A30" s="20">
        <v>2</v>
      </c>
      <c r="B30" s="20">
        <v>28</v>
      </c>
      <c r="C30" s="91" t="s">
        <v>382</v>
      </c>
      <c r="D30" s="69" t="s">
        <v>389</v>
      </c>
      <c r="E30" s="92"/>
      <c r="F30" s="162"/>
      <c r="G30" s="90"/>
      <c r="H30" s="90"/>
      <c r="I30" s="90"/>
      <c r="J30" s="90"/>
      <c r="K30" s="90"/>
      <c r="L30" s="90"/>
      <c r="BG30" s="67"/>
      <c r="BH30" s="68"/>
      <c r="BJ30" s="68"/>
      <c r="BK30" s="68"/>
    </row>
    <row r="31" spans="1:63" ht="15">
      <c r="A31" s="20">
        <v>2</v>
      </c>
      <c r="B31" s="20">
        <v>29</v>
      </c>
      <c r="C31" s="91">
        <v>3061</v>
      </c>
      <c r="D31" s="69" t="s">
        <v>390</v>
      </c>
      <c r="E31" s="92">
        <v>1</v>
      </c>
      <c r="F31" s="163" t="s">
        <v>365</v>
      </c>
      <c r="G31" s="90"/>
      <c r="H31" s="90"/>
      <c r="I31" s="90"/>
      <c r="J31" s="90"/>
      <c r="K31" s="90"/>
      <c r="L31" s="90"/>
      <c r="BG31" s="67"/>
      <c r="BH31" s="68"/>
      <c r="BJ31" s="68"/>
      <c r="BK31" s="68"/>
    </row>
    <row r="32" spans="1:63" ht="25.5">
      <c r="A32" s="20">
        <v>2</v>
      </c>
      <c r="B32" s="20">
        <v>30</v>
      </c>
      <c r="C32" s="91">
        <v>3060</v>
      </c>
      <c r="D32" s="69" t="s">
        <v>391</v>
      </c>
      <c r="E32" s="93">
        <v>2</v>
      </c>
      <c r="F32" s="161" t="s">
        <v>365</v>
      </c>
      <c r="G32" s="94">
        <v>395.19</v>
      </c>
      <c r="H32" s="90"/>
      <c r="I32" s="90"/>
      <c r="J32" s="90"/>
      <c r="K32" s="90"/>
      <c r="L32" s="90"/>
      <c r="BG32" s="67"/>
      <c r="BH32" s="68"/>
      <c r="BJ32" s="68"/>
      <c r="BK32" s="68"/>
    </row>
    <row r="33" spans="1:63" ht="25.5">
      <c r="A33" s="20">
        <v>2</v>
      </c>
      <c r="B33" s="20">
        <v>31</v>
      </c>
      <c r="C33" s="91" t="s">
        <v>382</v>
      </c>
      <c r="D33" s="69" t="s">
        <v>392</v>
      </c>
      <c r="E33" s="93">
        <v>1</v>
      </c>
      <c r="F33" s="161" t="s">
        <v>360</v>
      </c>
      <c r="G33" s="94">
        <v>18.7</v>
      </c>
      <c r="H33" s="90"/>
      <c r="I33" s="90"/>
      <c r="J33" s="90"/>
      <c r="K33" s="90"/>
      <c r="L33" s="90"/>
      <c r="BG33" s="67"/>
      <c r="BH33" s="68"/>
      <c r="BJ33" s="68"/>
      <c r="BK33" s="68"/>
    </row>
    <row r="34" spans="1:63" ht="25.5">
      <c r="A34" s="20">
        <v>2</v>
      </c>
      <c r="B34" s="20">
        <v>32</v>
      </c>
      <c r="C34" s="91">
        <v>3109</v>
      </c>
      <c r="D34" s="69" t="s">
        <v>393</v>
      </c>
      <c r="E34" s="93">
        <v>1</v>
      </c>
      <c r="F34" s="161" t="s">
        <v>357</v>
      </c>
      <c r="G34" s="94">
        <v>107.4</v>
      </c>
      <c r="H34" s="90"/>
      <c r="I34" s="90"/>
      <c r="J34" s="90"/>
      <c r="K34" s="90"/>
      <c r="L34" s="90"/>
      <c r="BG34" s="67"/>
      <c r="BH34" s="68"/>
      <c r="BJ34" s="68"/>
      <c r="BK34" s="68"/>
    </row>
    <row r="35" spans="1:63" ht="15">
      <c r="A35" s="20">
        <v>2</v>
      </c>
      <c r="B35" s="20">
        <v>33</v>
      </c>
      <c r="C35" s="91">
        <v>3110</v>
      </c>
      <c r="D35" s="69" t="s">
        <v>394</v>
      </c>
      <c r="E35" s="93">
        <v>1</v>
      </c>
      <c r="F35" s="161" t="s">
        <v>365</v>
      </c>
      <c r="G35" s="94">
        <v>148.9</v>
      </c>
      <c r="H35" s="90"/>
      <c r="I35" s="90"/>
      <c r="J35" s="90"/>
      <c r="K35" s="90"/>
      <c r="L35" s="90"/>
      <c r="BG35" s="67"/>
      <c r="BH35" s="68"/>
      <c r="BJ35" s="68"/>
      <c r="BK35" s="68"/>
    </row>
    <row r="36" spans="1:63" ht="25.5">
      <c r="A36" s="20">
        <v>2</v>
      </c>
      <c r="B36" s="20">
        <v>34</v>
      </c>
      <c r="C36" s="91" t="s">
        <v>382</v>
      </c>
      <c r="D36" s="69" t="s">
        <v>395</v>
      </c>
      <c r="E36" s="92">
        <v>1</v>
      </c>
      <c r="F36" s="160" t="s">
        <v>360</v>
      </c>
      <c r="G36" s="89">
        <v>84.2</v>
      </c>
      <c r="H36" s="90"/>
      <c r="I36" s="90"/>
      <c r="J36" s="90"/>
      <c r="K36" s="90"/>
      <c r="L36" s="90"/>
      <c r="BG36" s="67"/>
      <c r="BH36" s="68"/>
      <c r="BJ36" s="68"/>
      <c r="BK36" s="68"/>
    </row>
    <row r="37" spans="1:63" ht="25.5">
      <c r="A37" s="20">
        <v>2</v>
      </c>
      <c r="B37" s="20">
        <v>35</v>
      </c>
      <c r="C37" s="91">
        <v>3125</v>
      </c>
      <c r="D37" s="69" t="s">
        <v>396</v>
      </c>
      <c r="E37" s="92">
        <v>1</v>
      </c>
      <c r="F37" s="160" t="s">
        <v>357</v>
      </c>
      <c r="G37" s="89">
        <v>313.2</v>
      </c>
      <c r="H37" s="90"/>
      <c r="I37" s="90"/>
      <c r="J37" s="90"/>
      <c r="K37" s="90"/>
      <c r="L37" s="90"/>
      <c r="BG37" s="67"/>
      <c r="BH37" s="68"/>
      <c r="BJ37" s="68"/>
      <c r="BK37" s="68"/>
    </row>
    <row r="38" spans="1:63" ht="25.5">
      <c r="A38" s="20">
        <v>2</v>
      </c>
      <c r="B38" s="20">
        <v>36</v>
      </c>
      <c r="C38" s="91" t="s">
        <v>382</v>
      </c>
      <c r="D38" s="69" t="s">
        <v>397</v>
      </c>
      <c r="E38" s="92">
        <v>1</v>
      </c>
      <c r="F38" s="160" t="s">
        <v>360</v>
      </c>
      <c r="G38" s="89" t="s">
        <v>361</v>
      </c>
      <c r="H38" s="90"/>
      <c r="I38" s="90"/>
      <c r="J38" s="90"/>
      <c r="K38" s="90"/>
      <c r="L38" s="90"/>
      <c r="BG38" s="67"/>
      <c r="BH38" s="68"/>
      <c r="BJ38" s="68"/>
      <c r="BK38" s="68"/>
    </row>
    <row r="39" spans="1:63" ht="25.5">
      <c r="A39" s="20">
        <v>2</v>
      </c>
      <c r="B39" s="20">
        <v>37</v>
      </c>
      <c r="C39" s="91" t="s">
        <v>382</v>
      </c>
      <c r="D39" s="69" t="s">
        <v>398</v>
      </c>
      <c r="E39" s="92">
        <v>1</v>
      </c>
      <c r="F39" s="160" t="s">
        <v>360</v>
      </c>
      <c r="G39" s="89" t="s">
        <v>361</v>
      </c>
      <c r="H39" s="90"/>
      <c r="I39" s="90"/>
      <c r="J39" s="90"/>
      <c r="K39" s="90"/>
      <c r="L39" s="90"/>
      <c r="BG39" s="67"/>
      <c r="BH39" s="68"/>
      <c r="BJ39" s="68"/>
      <c r="BK39" s="68"/>
    </row>
    <row r="40" spans="1:63" ht="25.5">
      <c r="A40" s="20">
        <v>2</v>
      </c>
      <c r="B40" s="20">
        <v>38</v>
      </c>
      <c r="C40" s="91">
        <v>3124</v>
      </c>
      <c r="D40" s="69" t="s">
        <v>399</v>
      </c>
      <c r="E40" s="92">
        <v>1</v>
      </c>
      <c r="F40" s="160" t="s">
        <v>357</v>
      </c>
      <c r="G40" s="89">
        <v>276.5</v>
      </c>
      <c r="H40" s="90"/>
      <c r="I40" s="90"/>
      <c r="J40" s="90"/>
      <c r="K40" s="90"/>
      <c r="L40" s="90"/>
      <c r="BG40" s="67"/>
      <c r="BH40" s="68"/>
      <c r="BJ40" s="68"/>
      <c r="BK40" s="68"/>
    </row>
    <row r="41" spans="1:63" ht="25.5">
      <c r="A41" s="20">
        <v>2</v>
      </c>
      <c r="B41" s="20">
        <v>39</v>
      </c>
      <c r="C41" s="91" t="s">
        <v>382</v>
      </c>
      <c r="D41" s="69" t="s">
        <v>400</v>
      </c>
      <c r="E41" s="93">
        <v>2</v>
      </c>
      <c r="F41" s="161" t="s">
        <v>360</v>
      </c>
      <c r="G41" s="94" t="s">
        <v>361</v>
      </c>
      <c r="H41" s="90"/>
      <c r="I41" s="90"/>
      <c r="J41" s="90"/>
      <c r="K41" s="90"/>
      <c r="L41" s="90"/>
      <c r="BG41" s="67"/>
      <c r="BH41" s="68"/>
      <c r="BJ41" s="68"/>
      <c r="BK41" s="68"/>
    </row>
    <row r="42" spans="1:63" ht="25.5">
      <c r="A42" s="20">
        <v>2</v>
      </c>
      <c r="B42" s="20">
        <v>40</v>
      </c>
      <c r="C42" s="91">
        <v>3054</v>
      </c>
      <c r="D42" s="69" t="s">
        <v>401</v>
      </c>
      <c r="E42" s="93">
        <v>1</v>
      </c>
      <c r="F42" s="161" t="s">
        <v>357</v>
      </c>
      <c r="G42" s="94" t="s">
        <v>361</v>
      </c>
      <c r="H42" s="90"/>
      <c r="I42" s="90"/>
      <c r="J42" s="90"/>
      <c r="K42" s="90"/>
      <c r="L42" s="90"/>
      <c r="BG42" s="67"/>
      <c r="BH42" s="68"/>
      <c r="BJ42" s="68"/>
      <c r="BK42" s="68"/>
    </row>
    <row r="43" spans="1:63" ht="15">
      <c r="A43" s="20">
        <v>2</v>
      </c>
      <c r="B43" s="20">
        <v>41</v>
      </c>
      <c r="C43" s="91">
        <v>20047</v>
      </c>
      <c r="D43" s="69" t="s">
        <v>402</v>
      </c>
      <c r="E43" s="92">
        <v>1</v>
      </c>
      <c r="F43" s="160" t="s">
        <v>357</v>
      </c>
      <c r="G43" s="89">
        <v>347.2</v>
      </c>
      <c r="H43" s="90"/>
      <c r="I43" s="90"/>
      <c r="J43" s="90"/>
      <c r="K43" s="90"/>
      <c r="L43" s="90"/>
      <c r="BG43" s="67"/>
      <c r="BH43" s="68"/>
      <c r="BJ43" s="68"/>
      <c r="BK43" s="68"/>
    </row>
    <row r="44" spans="1:63" ht="15">
      <c r="A44" s="20">
        <v>2</v>
      </c>
      <c r="B44" s="20">
        <v>42</v>
      </c>
      <c r="C44" s="91">
        <v>20047</v>
      </c>
      <c r="D44" s="69" t="s">
        <v>403</v>
      </c>
      <c r="E44" s="92">
        <v>1</v>
      </c>
      <c r="F44" s="160" t="s">
        <v>357</v>
      </c>
      <c r="G44" s="89">
        <v>342.6</v>
      </c>
      <c r="H44" s="90"/>
      <c r="I44" s="90"/>
      <c r="J44" s="90"/>
      <c r="K44" s="90"/>
      <c r="L44" s="90"/>
      <c r="BG44" s="67"/>
      <c r="BH44" s="68"/>
      <c r="BJ44" s="68"/>
      <c r="BK44" s="68"/>
    </row>
    <row r="45" spans="1:63" ht="15">
      <c r="A45" s="20">
        <v>2</v>
      </c>
      <c r="B45" s="20">
        <v>43</v>
      </c>
      <c r="C45" s="91">
        <v>20047</v>
      </c>
      <c r="D45" s="69" t="s">
        <v>404</v>
      </c>
      <c r="E45" s="92">
        <v>1</v>
      </c>
      <c r="F45" s="160" t="s">
        <v>357</v>
      </c>
      <c r="G45" s="89">
        <v>346.5</v>
      </c>
      <c r="H45" s="90"/>
      <c r="I45" s="90"/>
      <c r="J45" s="90"/>
      <c r="K45" s="90"/>
      <c r="L45" s="90"/>
      <c r="BG45" s="67"/>
      <c r="BH45" s="68"/>
      <c r="BJ45" s="68"/>
      <c r="BK45" s="68"/>
    </row>
    <row r="46" spans="1:63" ht="15">
      <c r="A46" s="20">
        <v>2</v>
      </c>
      <c r="B46" s="20">
        <v>44</v>
      </c>
      <c r="C46" s="91">
        <v>20047</v>
      </c>
      <c r="D46" s="69" t="s">
        <v>405</v>
      </c>
      <c r="E46" s="92">
        <v>1</v>
      </c>
      <c r="F46" s="160" t="s">
        <v>357</v>
      </c>
      <c r="G46" s="89">
        <v>347.7</v>
      </c>
      <c r="H46" s="90"/>
      <c r="I46" s="90"/>
      <c r="J46" s="90"/>
      <c r="K46" s="90"/>
      <c r="L46" s="90"/>
      <c r="BG46" s="67"/>
      <c r="BH46" s="68"/>
      <c r="BJ46" s="68"/>
      <c r="BK46" s="68"/>
    </row>
    <row r="47" spans="1:63" ht="15">
      <c r="A47" s="20">
        <v>2</v>
      </c>
      <c r="B47" s="20">
        <v>45</v>
      </c>
      <c r="C47" s="95">
        <v>20001</v>
      </c>
      <c r="D47" s="96" t="s">
        <v>406</v>
      </c>
      <c r="E47" s="92">
        <v>1</v>
      </c>
      <c r="F47" s="160" t="s">
        <v>357</v>
      </c>
      <c r="G47" s="89">
        <v>369.8</v>
      </c>
      <c r="H47" s="90"/>
      <c r="I47" s="90"/>
      <c r="J47" s="90"/>
      <c r="K47" s="90"/>
      <c r="L47" s="90"/>
      <c r="BG47" s="67"/>
      <c r="BH47" s="68"/>
      <c r="BJ47" s="68"/>
      <c r="BK47" s="68"/>
    </row>
    <row r="48" spans="1:63" ht="15">
      <c r="A48" s="20">
        <v>2</v>
      </c>
      <c r="B48" s="20">
        <v>46</v>
      </c>
      <c r="C48" s="95">
        <v>20002</v>
      </c>
      <c r="D48" s="96" t="s">
        <v>407</v>
      </c>
      <c r="E48" s="92">
        <v>1</v>
      </c>
      <c r="F48" s="160" t="s">
        <v>357</v>
      </c>
      <c r="G48" s="89">
        <v>250.4</v>
      </c>
      <c r="H48" s="90"/>
      <c r="I48" s="90"/>
      <c r="J48" s="90"/>
      <c r="K48" s="90"/>
      <c r="L48" s="90"/>
      <c r="BG48" s="67"/>
      <c r="BH48" s="68"/>
      <c r="BJ48" s="68"/>
      <c r="BK48" s="68"/>
    </row>
    <row r="49" spans="1:63" ht="15">
      <c r="A49" s="20">
        <v>2</v>
      </c>
      <c r="B49" s="20">
        <v>47</v>
      </c>
      <c r="C49" s="95">
        <v>20003</v>
      </c>
      <c r="D49" s="96" t="s">
        <v>408</v>
      </c>
      <c r="E49" s="92">
        <v>1</v>
      </c>
      <c r="F49" s="160" t="s">
        <v>357</v>
      </c>
      <c r="G49" s="89">
        <v>434.1</v>
      </c>
      <c r="H49" s="90"/>
      <c r="I49" s="90"/>
      <c r="J49" s="90"/>
      <c r="K49" s="90"/>
      <c r="L49" s="90"/>
      <c r="BG49" s="67"/>
      <c r="BH49" s="68"/>
      <c r="BJ49" s="68"/>
      <c r="BK49" s="68"/>
    </row>
    <row r="50" spans="1:63" ht="15">
      <c r="A50" s="20">
        <v>2</v>
      </c>
      <c r="B50" s="20">
        <v>48</v>
      </c>
      <c r="C50" s="95">
        <v>20004</v>
      </c>
      <c r="D50" s="96" t="s">
        <v>409</v>
      </c>
      <c r="E50" s="92">
        <v>1</v>
      </c>
      <c r="F50" s="160" t="s">
        <v>357</v>
      </c>
      <c r="G50" s="89">
        <v>401.2</v>
      </c>
      <c r="H50" s="90"/>
      <c r="I50" s="90"/>
      <c r="J50" s="90"/>
      <c r="K50" s="90"/>
      <c r="L50" s="90"/>
      <c r="BG50" s="67"/>
      <c r="BH50" s="68"/>
      <c r="BJ50" s="68"/>
      <c r="BK50" s="68"/>
    </row>
    <row r="51" spans="1:63" ht="15">
      <c r="A51" s="20">
        <v>2</v>
      </c>
      <c r="B51" s="20">
        <v>49</v>
      </c>
      <c r="C51" s="95">
        <v>20005</v>
      </c>
      <c r="D51" s="96" t="s">
        <v>410</v>
      </c>
      <c r="E51" s="92">
        <v>1</v>
      </c>
      <c r="F51" s="160" t="s">
        <v>357</v>
      </c>
      <c r="G51" s="89">
        <v>291.10000000000002</v>
      </c>
      <c r="H51" s="90"/>
      <c r="I51" s="90"/>
      <c r="J51" s="90"/>
      <c r="K51" s="90"/>
      <c r="L51" s="90"/>
      <c r="BG51" s="67"/>
      <c r="BH51" s="68"/>
      <c r="BJ51" s="68"/>
      <c r="BK51" s="68"/>
    </row>
    <row r="52" spans="1:63" ht="15">
      <c r="A52" s="20">
        <v>2</v>
      </c>
      <c r="B52" s="20">
        <v>50</v>
      </c>
      <c r="C52" s="95">
        <v>20006</v>
      </c>
      <c r="D52" s="96" t="s">
        <v>411</v>
      </c>
      <c r="E52" s="92">
        <v>1</v>
      </c>
      <c r="F52" s="160" t="s">
        <v>357</v>
      </c>
      <c r="G52" s="89">
        <v>370.3</v>
      </c>
      <c r="H52" s="90"/>
      <c r="I52" s="90"/>
      <c r="J52" s="90"/>
      <c r="K52" s="90"/>
      <c r="L52" s="90"/>
      <c r="BG52" s="67"/>
      <c r="BH52" s="68"/>
      <c r="BJ52" s="68"/>
      <c r="BK52" s="68"/>
    </row>
    <row r="53" spans="1:63" ht="15">
      <c r="A53" s="20">
        <v>2</v>
      </c>
      <c r="B53" s="20">
        <v>51</v>
      </c>
      <c r="C53" s="91">
        <v>3197</v>
      </c>
      <c r="D53" s="69" t="s">
        <v>412</v>
      </c>
      <c r="E53" s="93">
        <v>1</v>
      </c>
      <c r="F53" s="161" t="s">
        <v>365</v>
      </c>
      <c r="G53" s="94">
        <v>1100.9000000000001</v>
      </c>
      <c r="H53" s="90"/>
      <c r="I53" s="90"/>
      <c r="J53" s="90"/>
      <c r="K53" s="90"/>
      <c r="L53" s="90"/>
      <c r="BG53" s="67"/>
      <c r="BH53" s="68"/>
      <c r="BJ53" s="68"/>
      <c r="BK53" s="68"/>
    </row>
    <row r="54" spans="1:63" ht="30" customHeight="1">
      <c r="A54" s="20">
        <v>2</v>
      </c>
      <c r="B54" s="20">
        <v>52</v>
      </c>
      <c r="C54" s="91" t="s">
        <v>382</v>
      </c>
      <c r="D54" s="69" t="s">
        <v>413</v>
      </c>
      <c r="E54" s="93">
        <v>1</v>
      </c>
      <c r="F54" s="161" t="s">
        <v>365</v>
      </c>
      <c r="G54" s="94">
        <v>188.6</v>
      </c>
      <c r="H54" s="90"/>
      <c r="I54" s="90"/>
      <c r="J54" s="90"/>
      <c r="K54" s="90"/>
      <c r="L54" s="90"/>
      <c r="BG54" s="67"/>
      <c r="BH54" s="68"/>
      <c r="BJ54" s="68"/>
      <c r="BK54" s="68"/>
    </row>
    <row r="55" spans="1:63" ht="15">
      <c r="A55" s="20">
        <v>2</v>
      </c>
      <c r="B55" s="20">
        <v>53</v>
      </c>
      <c r="C55" s="91" t="s">
        <v>382</v>
      </c>
      <c r="D55" s="69" t="s">
        <v>414</v>
      </c>
      <c r="E55" s="93">
        <v>1</v>
      </c>
      <c r="F55" s="161" t="s">
        <v>365</v>
      </c>
      <c r="G55" s="94" t="s">
        <v>361</v>
      </c>
      <c r="H55" s="90"/>
      <c r="I55" s="90"/>
      <c r="J55" s="90"/>
      <c r="K55" s="90"/>
      <c r="L55" s="90"/>
      <c r="BG55" s="67"/>
      <c r="BH55" s="68"/>
      <c r="BJ55" s="68"/>
      <c r="BK55" s="68"/>
    </row>
    <row r="56" spans="1:63" ht="15">
      <c r="A56" s="20">
        <v>2</v>
      </c>
      <c r="B56" s="20">
        <v>54</v>
      </c>
      <c r="C56" s="91">
        <v>3030</v>
      </c>
      <c r="D56" s="69" t="s">
        <v>415</v>
      </c>
      <c r="E56" s="92">
        <v>1</v>
      </c>
      <c r="F56" s="162" t="s">
        <v>357</v>
      </c>
      <c r="G56" s="90">
        <v>307.3</v>
      </c>
      <c r="H56" s="90"/>
      <c r="I56" s="90"/>
      <c r="J56" s="90"/>
      <c r="K56" s="90"/>
      <c r="L56" s="90"/>
      <c r="BG56" s="67"/>
      <c r="BH56" s="68"/>
      <c r="BJ56" s="68"/>
      <c r="BK56" s="68"/>
    </row>
    <row r="57" spans="1:63" ht="15">
      <c r="A57" s="20">
        <v>2</v>
      </c>
      <c r="B57" s="20">
        <v>55</v>
      </c>
      <c r="C57" s="91">
        <v>3105</v>
      </c>
      <c r="D57" s="69" t="s">
        <v>416</v>
      </c>
      <c r="E57" s="93">
        <v>1</v>
      </c>
      <c r="F57" s="161" t="s">
        <v>354</v>
      </c>
      <c r="G57" s="94">
        <v>223</v>
      </c>
      <c r="H57" s="90"/>
      <c r="I57" s="90"/>
      <c r="J57" s="90"/>
      <c r="K57" s="90"/>
      <c r="L57" s="90"/>
      <c r="BG57" s="67"/>
      <c r="BH57" s="68"/>
      <c r="BJ57" s="68"/>
      <c r="BK57" s="68"/>
    </row>
    <row r="58" spans="1:63" ht="25.5">
      <c r="A58" s="20">
        <v>2</v>
      </c>
      <c r="B58" s="20">
        <v>56</v>
      </c>
      <c r="C58" s="91">
        <v>3089</v>
      </c>
      <c r="D58" s="69" t="s">
        <v>417</v>
      </c>
      <c r="E58" s="93">
        <v>1</v>
      </c>
      <c r="F58" s="161" t="s">
        <v>354</v>
      </c>
      <c r="G58" s="94">
        <v>377.3</v>
      </c>
      <c r="H58" s="90"/>
      <c r="I58" s="90"/>
      <c r="J58" s="90"/>
      <c r="K58" s="90"/>
      <c r="L58" s="90"/>
      <c r="BG58" s="67"/>
      <c r="BH58" s="68"/>
      <c r="BJ58" s="68"/>
      <c r="BK58" s="68"/>
    </row>
    <row r="59" spans="1:63" ht="25.5">
      <c r="A59" s="20">
        <v>2</v>
      </c>
      <c r="B59" s="20">
        <v>57</v>
      </c>
      <c r="C59" s="91" t="s">
        <v>358</v>
      </c>
      <c r="D59" s="69" t="s">
        <v>418</v>
      </c>
      <c r="E59" s="93">
        <v>1</v>
      </c>
      <c r="F59" s="161" t="s">
        <v>360</v>
      </c>
      <c r="G59" s="94">
        <v>55.5</v>
      </c>
      <c r="H59" s="90"/>
      <c r="I59" s="90"/>
      <c r="J59" s="90"/>
      <c r="K59" s="90"/>
      <c r="L59" s="90"/>
      <c r="BG59" s="67"/>
      <c r="BH59" s="68"/>
      <c r="BJ59" s="68"/>
      <c r="BK59" s="68"/>
    </row>
    <row r="60" spans="1:63" ht="15">
      <c r="A60" s="20">
        <v>2</v>
      </c>
      <c r="B60" s="20">
        <v>58</v>
      </c>
      <c r="C60" s="91">
        <v>20106</v>
      </c>
      <c r="D60" s="69" t="s">
        <v>419</v>
      </c>
      <c r="E60" s="92">
        <v>1</v>
      </c>
      <c r="F60" s="162" t="s">
        <v>357</v>
      </c>
      <c r="G60" s="90">
        <v>1400.48</v>
      </c>
      <c r="H60" s="90"/>
      <c r="I60" s="90"/>
      <c r="J60" s="90"/>
      <c r="K60" s="90"/>
      <c r="L60" s="90"/>
      <c r="BG60" s="67"/>
      <c r="BH60" s="68"/>
      <c r="BJ60" s="68"/>
      <c r="BK60" s="68"/>
    </row>
    <row r="61" spans="1:63" ht="15">
      <c r="A61" s="20">
        <v>2</v>
      </c>
      <c r="B61" s="20">
        <v>59</v>
      </c>
      <c r="C61" s="91">
        <v>20107</v>
      </c>
      <c r="D61" s="69" t="s">
        <v>420</v>
      </c>
      <c r="E61" s="92">
        <v>1</v>
      </c>
      <c r="F61" s="160" t="s">
        <v>357</v>
      </c>
      <c r="G61" s="89">
        <v>1400.48</v>
      </c>
      <c r="H61" s="90"/>
      <c r="I61" s="90"/>
      <c r="J61" s="90"/>
      <c r="K61" s="90"/>
      <c r="L61" s="90"/>
      <c r="BG61" s="67"/>
      <c r="BH61" s="68"/>
      <c r="BJ61" s="68"/>
      <c r="BK61" s="68"/>
    </row>
    <row r="62" spans="1:63" ht="15">
      <c r="A62" s="20">
        <v>2</v>
      </c>
      <c r="B62" s="20">
        <v>60</v>
      </c>
      <c r="C62" s="91">
        <v>20108</v>
      </c>
      <c r="D62" s="69" t="s">
        <v>421</v>
      </c>
      <c r="E62" s="92">
        <v>1</v>
      </c>
      <c r="F62" s="160" t="s">
        <v>357</v>
      </c>
      <c r="G62" s="89">
        <v>1400.48</v>
      </c>
      <c r="H62" s="90"/>
      <c r="I62" s="90"/>
      <c r="J62" s="90"/>
      <c r="K62" s="90"/>
      <c r="L62" s="90"/>
      <c r="BG62" s="67"/>
      <c r="BH62" s="68"/>
      <c r="BJ62" s="68"/>
      <c r="BK62" s="68"/>
    </row>
    <row r="63" spans="1:63" ht="15">
      <c r="A63" s="20">
        <v>2</v>
      </c>
      <c r="B63" s="20">
        <v>61</v>
      </c>
      <c r="C63" s="91">
        <v>20109</v>
      </c>
      <c r="D63" s="69" t="s">
        <v>422</v>
      </c>
      <c r="E63" s="92">
        <v>1</v>
      </c>
      <c r="F63" s="160" t="s">
        <v>357</v>
      </c>
      <c r="G63" s="89">
        <v>1400.48</v>
      </c>
      <c r="H63" s="90"/>
      <c r="I63" s="90"/>
      <c r="J63" s="90"/>
      <c r="K63" s="90"/>
      <c r="L63" s="90"/>
      <c r="BG63" s="67"/>
      <c r="BH63" s="68"/>
      <c r="BJ63" s="68"/>
      <c r="BK63" s="68"/>
    </row>
    <row r="64" spans="1:63" ht="15">
      <c r="A64" s="20">
        <v>2</v>
      </c>
      <c r="B64" s="20">
        <v>62</v>
      </c>
      <c r="C64" s="91">
        <v>3180</v>
      </c>
      <c r="D64" s="69" t="s">
        <v>423</v>
      </c>
      <c r="E64" s="92">
        <v>1</v>
      </c>
      <c r="F64" s="160" t="s">
        <v>357</v>
      </c>
      <c r="G64" s="89">
        <v>164.1</v>
      </c>
      <c r="H64" s="90"/>
      <c r="I64" s="90"/>
      <c r="J64" s="90"/>
      <c r="K64" s="90"/>
      <c r="L64" s="90"/>
      <c r="BG64" s="67"/>
      <c r="BH64" s="68"/>
      <c r="BJ64" s="68"/>
      <c r="BK64" s="68"/>
    </row>
    <row r="65" spans="1:63" ht="25.5">
      <c r="A65" s="20">
        <v>2</v>
      </c>
      <c r="B65" s="20">
        <v>63</v>
      </c>
      <c r="C65" s="91" t="s">
        <v>382</v>
      </c>
      <c r="D65" s="69" t="s">
        <v>424</v>
      </c>
      <c r="E65" s="92">
        <v>1</v>
      </c>
      <c r="F65" s="160" t="s">
        <v>360</v>
      </c>
      <c r="G65" s="89" t="s">
        <v>361</v>
      </c>
      <c r="H65" s="90"/>
      <c r="I65" s="90"/>
      <c r="J65" s="90"/>
      <c r="K65" s="90"/>
      <c r="L65" s="90"/>
      <c r="BG65" s="67"/>
      <c r="BH65" s="68"/>
      <c r="BJ65" s="68"/>
      <c r="BK65" s="68"/>
    </row>
    <row r="66" spans="1:63" ht="15">
      <c r="A66" s="20">
        <v>2</v>
      </c>
      <c r="B66" s="20">
        <v>64</v>
      </c>
      <c r="C66" s="91">
        <v>3163</v>
      </c>
      <c r="D66" s="69" t="s">
        <v>425</v>
      </c>
      <c r="E66" s="92">
        <v>1</v>
      </c>
      <c r="F66" s="160" t="s">
        <v>357</v>
      </c>
      <c r="G66" s="89">
        <v>61.7</v>
      </c>
      <c r="H66" s="90"/>
      <c r="I66" s="90"/>
      <c r="J66" s="90"/>
      <c r="K66" s="90"/>
      <c r="L66" s="90"/>
      <c r="BG66" s="67"/>
      <c r="BH66" s="68"/>
      <c r="BJ66" s="68"/>
      <c r="BK66" s="68"/>
    </row>
    <row r="67" spans="1:63" ht="38.25">
      <c r="A67" s="20">
        <v>2</v>
      </c>
      <c r="B67" s="20">
        <v>65</v>
      </c>
      <c r="C67" s="91" t="s">
        <v>382</v>
      </c>
      <c r="D67" s="69" t="s">
        <v>426</v>
      </c>
      <c r="E67" s="92">
        <v>1</v>
      </c>
      <c r="F67" s="160" t="s">
        <v>360</v>
      </c>
      <c r="G67" s="89">
        <v>28.6</v>
      </c>
      <c r="H67" s="90"/>
      <c r="I67" s="90"/>
      <c r="J67" s="90"/>
      <c r="K67" s="90"/>
      <c r="L67" s="90"/>
      <c r="BG67" s="67"/>
      <c r="BH67" s="68"/>
      <c r="BJ67" s="68"/>
      <c r="BK67" s="68"/>
    </row>
    <row r="68" spans="1:63" ht="15">
      <c r="A68" s="20">
        <v>2</v>
      </c>
      <c r="B68" s="20">
        <v>66</v>
      </c>
      <c r="C68" s="91">
        <v>3164</v>
      </c>
      <c r="D68" s="69" t="s">
        <v>427</v>
      </c>
      <c r="E68" s="92">
        <v>1</v>
      </c>
      <c r="F68" s="160" t="s">
        <v>357</v>
      </c>
      <c r="G68" s="89">
        <v>307</v>
      </c>
      <c r="H68" s="90"/>
      <c r="I68" s="90"/>
      <c r="J68" s="90"/>
      <c r="K68" s="90"/>
      <c r="L68" s="90"/>
      <c r="BG68" s="67"/>
      <c r="BH68" s="68"/>
      <c r="BJ68" s="68"/>
      <c r="BK68" s="68"/>
    </row>
    <row r="69" spans="1:63" ht="25.5">
      <c r="A69" s="20">
        <v>2</v>
      </c>
      <c r="B69" s="20">
        <v>67</v>
      </c>
      <c r="C69" s="91" t="s">
        <v>382</v>
      </c>
      <c r="D69" s="69" t="s">
        <v>428</v>
      </c>
      <c r="E69" s="92">
        <v>1</v>
      </c>
      <c r="F69" s="160" t="s">
        <v>360</v>
      </c>
      <c r="G69" s="89">
        <v>64</v>
      </c>
      <c r="H69" s="90"/>
      <c r="I69" s="90"/>
      <c r="J69" s="90"/>
      <c r="K69" s="90"/>
      <c r="L69" s="90"/>
      <c r="BG69" s="67"/>
      <c r="BH69" s="68"/>
      <c r="BJ69" s="68"/>
      <c r="BK69" s="68"/>
    </row>
    <row r="70" spans="1:63" ht="15">
      <c r="A70" s="20">
        <v>2</v>
      </c>
      <c r="B70" s="20">
        <v>68</v>
      </c>
      <c r="C70" s="91">
        <v>3165</v>
      </c>
      <c r="D70" s="69" t="s">
        <v>429</v>
      </c>
      <c r="E70" s="92">
        <v>1</v>
      </c>
      <c r="F70" s="162" t="s">
        <v>357</v>
      </c>
      <c r="G70" s="90">
        <v>345</v>
      </c>
      <c r="H70" s="90"/>
      <c r="I70" s="90"/>
      <c r="J70" s="90"/>
      <c r="K70" s="90"/>
      <c r="L70" s="90"/>
      <c r="BG70" s="67"/>
      <c r="BH70" s="68"/>
      <c r="BJ70" s="68"/>
      <c r="BK70" s="68"/>
    </row>
    <row r="71" spans="1:63" ht="25.5">
      <c r="A71" s="20">
        <v>2</v>
      </c>
      <c r="B71" s="20">
        <v>69</v>
      </c>
      <c r="C71" s="91" t="s">
        <v>382</v>
      </c>
      <c r="D71" s="69" t="s">
        <v>430</v>
      </c>
      <c r="E71" s="92">
        <v>1</v>
      </c>
      <c r="F71" s="160" t="s">
        <v>360</v>
      </c>
      <c r="G71" s="89">
        <v>120</v>
      </c>
      <c r="H71" s="90"/>
      <c r="I71" s="90"/>
      <c r="J71" s="90"/>
      <c r="K71" s="90"/>
      <c r="L71" s="90"/>
      <c r="BG71" s="67"/>
      <c r="BH71" s="68"/>
      <c r="BJ71" s="68"/>
      <c r="BK71" s="68"/>
    </row>
    <row r="72" spans="1:63" ht="15">
      <c r="A72" s="20">
        <v>2</v>
      </c>
      <c r="B72" s="20">
        <v>70</v>
      </c>
      <c r="C72" s="91">
        <v>3166</v>
      </c>
      <c r="D72" s="69" t="s">
        <v>431</v>
      </c>
      <c r="E72" s="92">
        <v>1</v>
      </c>
      <c r="F72" s="160" t="s">
        <v>357</v>
      </c>
      <c r="G72" s="89">
        <v>321.27999999999997</v>
      </c>
      <c r="H72" s="90"/>
      <c r="I72" s="90"/>
      <c r="J72" s="90"/>
      <c r="K72" s="90"/>
      <c r="L72" s="90"/>
      <c r="BG72" s="67"/>
      <c r="BH72" s="68"/>
      <c r="BJ72" s="68"/>
      <c r="BK72" s="68"/>
    </row>
    <row r="73" spans="1:63" ht="38.25">
      <c r="A73" s="20">
        <v>2</v>
      </c>
      <c r="B73" s="20">
        <v>71</v>
      </c>
      <c r="C73" s="91" t="s">
        <v>382</v>
      </c>
      <c r="D73" s="69" t="s">
        <v>432</v>
      </c>
      <c r="E73" s="92">
        <v>1</v>
      </c>
      <c r="F73" s="160" t="s">
        <v>360</v>
      </c>
      <c r="G73" s="89">
        <v>97.06</v>
      </c>
      <c r="H73" s="90"/>
      <c r="I73" s="90"/>
      <c r="J73" s="90"/>
      <c r="K73" s="90"/>
      <c r="L73" s="90"/>
      <c r="BG73" s="67"/>
      <c r="BH73" s="68"/>
      <c r="BJ73" s="68"/>
      <c r="BK73" s="68"/>
    </row>
    <row r="74" spans="1:63" ht="25.5">
      <c r="A74" s="20">
        <v>2</v>
      </c>
      <c r="B74" s="20">
        <v>72</v>
      </c>
      <c r="C74" s="91">
        <v>3167</v>
      </c>
      <c r="D74" s="69" t="s">
        <v>433</v>
      </c>
      <c r="E74" s="92">
        <v>1</v>
      </c>
      <c r="F74" s="160" t="s">
        <v>357</v>
      </c>
      <c r="G74" s="89">
        <v>122.2</v>
      </c>
      <c r="H74" s="90"/>
      <c r="I74" s="90"/>
      <c r="J74" s="90"/>
      <c r="K74" s="90"/>
      <c r="L74" s="90"/>
      <c r="BG74" s="67"/>
      <c r="BH74" s="68"/>
      <c r="BJ74" s="68"/>
      <c r="BK74" s="68"/>
    </row>
    <row r="75" spans="1:63" ht="25.5">
      <c r="A75" s="20">
        <v>2</v>
      </c>
      <c r="B75" s="20">
        <v>73</v>
      </c>
      <c r="C75" s="91" t="s">
        <v>382</v>
      </c>
      <c r="D75" s="69" t="s">
        <v>434</v>
      </c>
      <c r="E75" s="92">
        <v>1</v>
      </c>
      <c r="F75" s="160" t="s">
        <v>360</v>
      </c>
      <c r="G75" s="89">
        <v>23.5</v>
      </c>
      <c r="H75" s="90"/>
      <c r="I75" s="90"/>
      <c r="J75" s="90"/>
      <c r="K75" s="90"/>
      <c r="L75" s="90"/>
      <c r="BG75" s="67"/>
      <c r="BH75" s="68"/>
      <c r="BJ75" s="68"/>
      <c r="BK75" s="68"/>
    </row>
    <row r="76" spans="1:63" ht="25.5">
      <c r="A76" s="20">
        <v>2</v>
      </c>
      <c r="B76" s="20">
        <v>74</v>
      </c>
      <c r="C76" s="91" t="s">
        <v>382</v>
      </c>
      <c r="D76" s="69" t="s">
        <v>435</v>
      </c>
      <c r="E76" s="92">
        <v>1</v>
      </c>
      <c r="F76" s="160" t="s">
        <v>360</v>
      </c>
      <c r="G76" s="89">
        <v>97.7</v>
      </c>
      <c r="H76" s="90"/>
      <c r="I76" s="90"/>
      <c r="J76" s="90"/>
      <c r="K76" s="90"/>
      <c r="L76" s="90"/>
      <c r="BG76" s="67"/>
      <c r="BH76" s="68"/>
      <c r="BJ76" s="68"/>
      <c r="BK76" s="68"/>
    </row>
    <row r="77" spans="1:63" ht="25.5">
      <c r="A77" s="20">
        <v>2</v>
      </c>
      <c r="B77" s="20">
        <v>75</v>
      </c>
      <c r="C77" s="91">
        <v>3168</v>
      </c>
      <c r="D77" s="69" t="s">
        <v>436</v>
      </c>
      <c r="E77" s="92">
        <v>1</v>
      </c>
      <c r="F77" s="160" t="s">
        <v>354</v>
      </c>
      <c r="G77" s="89">
        <v>269.5</v>
      </c>
      <c r="H77" s="90"/>
      <c r="I77" s="90"/>
      <c r="J77" s="90"/>
      <c r="K77" s="90"/>
      <c r="L77" s="90"/>
      <c r="BG77" s="67"/>
      <c r="BH77" s="68"/>
      <c r="BJ77" s="68"/>
      <c r="BK77" s="68"/>
    </row>
    <row r="78" spans="1:63" ht="25.5">
      <c r="A78" s="20">
        <v>2</v>
      </c>
      <c r="B78" s="20">
        <v>76</v>
      </c>
      <c r="C78" s="91" t="s">
        <v>382</v>
      </c>
      <c r="D78" s="69" t="s">
        <v>437</v>
      </c>
      <c r="E78" s="92">
        <v>1</v>
      </c>
      <c r="F78" s="160" t="s">
        <v>360</v>
      </c>
      <c r="G78" s="89">
        <v>71.099999999999994</v>
      </c>
      <c r="H78" s="90"/>
      <c r="I78" s="90"/>
      <c r="J78" s="90"/>
      <c r="K78" s="90"/>
      <c r="L78" s="90"/>
    </row>
    <row r="79" spans="1:63" ht="25.5">
      <c r="A79" s="20">
        <v>2</v>
      </c>
      <c r="B79" s="20">
        <v>77</v>
      </c>
      <c r="C79" s="91">
        <v>3048</v>
      </c>
      <c r="D79" s="69" t="s">
        <v>438</v>
      </c>
      <c r="E79" s="92">
        <v>1</v>
      </c>
      <c r="F79" s="160" t="s">
        <v>357</v>
      </c>
      <c r="G79" s="89">
        <v>213.8</v>
      </c>
      <c r="H79" s="90"/>
      <c r="I79" s="90"/>
      <c r="J79" s="90"/>
      <c r="K79" s="90"/>
      <c r="L79" s="90"/>
    </row>
    <row r="80" spans="1:63" ht="25.5">
      <c r="A80" s="20">
        <v>2</v>
      </c>
      <c r="B80" s="20">
        <v>78</v>
      </c>
      <c r="C80" s="91">
        <v>3096</v>
      </c>
      <c r="D80" s="69" t="s">
        <v>439</v>
      </c>
      <c r="E80" s="93">
        <v>1</v>
      </c>
      <c r="F80" s="161" t="s">
        <v>354</v>
      </c>
      <c r="G80" s="94">
        <v>532</v>
      </c>
      <c r="H80" s="90"/>
      <c r="I80" s="90"/>
      <c r="J80" s="90"/>
      <c r="K80" s="90"/>
      <c r="L80" s="90"/>
    </row>
    <row r="81" spans="1:12" ht="25.5">
      <c r="A81" s="20">
        <v>2</v>
      </c>
      <c r="B81" s="20">
        <v>79</v>
      </c>
      <c r="C81" s="91">
        <v>3096</v>
      </c>
      <c r="D81" s="69" t="s">
        <v>440</v>
      </c>
      <c r="E81" s="93">
        <v>2</v>
      </c>
      <c r="F81" s="161" t="s">
        <v>365</v>
      </c>
      <c r="G81" s="94">
        <v>79.3</v>
      </c>
      <c r="H81" s="90"/>
      <c r="I81" s="90"/>
      <c r="J81" s="90"/>
      <c r="K81" s="90"/>
      <c r="L81" s="90"/>
    </row>
    <row r="82" spans="1:12" ht="38.25">
      <c r="A82" s="20">
        <v>2</v>
      </c>
      <c r="B82" s="20">
        <v>80</v>
      </c>
      <c r="C82" s="91" t="s">
        <v>382</v>
      </c>
      <c r="D82" s="69" t="s">
        <v>441</v>
      </c>
      <c r="E82" s="93">
        <v>1</v>
      </c>
      <c r="F82" s="161" t="s">
        <v>360</v>
      </c>
      <c r="G82" s="94">
        <v>72.400000000000006</v>
      </c>
      <c r="H82" s="90"/>
      <c r="I82" s="90"/>
      <c r="J82" s="90"/>
      <c r="K82" s="90"/>
      <c r="L82" s="90"/>
    </row>
    <row r="83" spans="1:12" ht="51">
      <c r="A83" s="20">
        <v>2</v>
      </c>
      <c r="B83" s="20">
        <v>81</v>
      </c>
      <c r="C83" s="91" t="s">
        <v>382</v>
      </c>
      <c r="D83" s="69" t="s">
        <v>442</v>
      </c>
      <c r="E83" s="93">
        <v>1</v>
      </c>
      <c r="F83" s="161" t="s">
        <v>360</v>
      </c>
      <c r="G83" s="94">
        <v>41</v>
      </c>
      <c r="H83" s="90"/>
      <c r="I83" s="90"/>
      <c r="J83" s="90"/>
      <c r="K83" s="90"/>
      <c r="L83" s="90"/>
    </row>
    <row r="84" spans="1:12" ht="25.5">
      <c r="A84" s="20">
        <v>2</v>
      </c>
      <c r="B84" s="20">
        <v>82</v>
      </c>
      <c r="C84" s="91">
        <v>3097</v>
      </c>
      <c r="D84" s="69" t="s">
        <v>443</v>
      </c>
      <c r="E84" s="93">
        <v>1</v>
      </c>
      <c r="F84" s="161" t="s">
        <v>357</v>
      </c>
      <c r="G84" s="94">
        <v>580</v>
      </c>
      <c r="H84" s="90"/>
      <c r="I84" s="90"/>
      <c r="J84" s="90"/>
      <c r="K84" s="90"/>
      <c r="L84" s="90"/>
    </row>
    <row r="85" spans="1:12" ht="63.75">
      <c r="A85" s="20">
        <v>2</v>
      </c>
      <c r="B85" s="20">
        <v>83</v>
      </c>
      <c r="C85" s="97" t="s">
        <v>382</v>
      </c>
      <c r="D85" s="98" t="s">
        <v>444</v>
      </c>
      <c r="E85" s="99">
        <v>1</v>
      </c>
      <c r="F85" s="164" t="s">
        <v>354</v>
      </c>
      <c r="G85" s="100">
        <v>60.7</v>
      </c>
      <c r="H85" s="90"/>
      <c r="I85" s="90"/>
      <c r="J85" s="90"/>
      <c r="K85" s="90"/>
      <c r="L85" s="90"/>
    </row>
    <row r="86" spans="1:12" ht="38.25">
      <c r="A86" s="20">
        <v>2</v>
      </c>
      <c r="B86" s="20">
        <v>84</v>
      </c>
      <c r="C86" s="91" t="s">
        <v>382</v>
      </c>
      <c r="D86" s="69" t="s">
        <v>445</v>
      </c>
      <c r="E86" s="93">
        <v>1</v>
      </c>
      <c r="F86" s="161" t="s">
        <v>360</v>
      </c>
      <c r="G86" s="94">
        <v>41</v>
      </c>
      <c r="H86" s="90"/>
      <c r="I86" s="90"/>
      <c r="J86" s="90"/>
      <c r="K86" s="90"/>
      <c r="L86" s="90"/>
    </row>
    <row r="87" spans="1:12" ht="51">
      <c r="A87" s="20">
        <v>2</v>
      </c>
      <c r="B87" s="20">
        <v>85</v>
      </c>
      <c r="C87" s="91">
        <v>3098</v>
      </c>
      <c r="D87" s="69" t="s">
        <v>446</v>
      </c>
      <c r="E87" s="93">
        <v>1</v>
      </c>
      <c r="F87" s="161" t="s">
        <v>354</v>
      </c>
      <c r="G87" s="94">
        <v>276.7</v>
      </c>
      <c r="H87" s="90"/>
      <c r="I87" s="90"/>
      <c r="J87" s="90"/>
      <c r="K87" s="90"/>
      <c r="L87" s="90"/>
    </row>
    <row r="88" spans="1:12" ht="25.5">
      <c r="A88" s="20">
        <v>2</v>
      </c>
      <c r="B88" s="20">
        <v>86</v>
      </c>
      <c r="C88" s="91">
        <v>3098</v>
      </c>
      <c r="D88" s="69" t="s">
        <v>447</v>
      </c>
      <c r="E88" s="93">
        <v>1</v>
      </c>
      <c r="F88" s="161" t="s">
        <v>357</v>
      </c>
      <c r="G88" s="94">
        <v>651.6</v>
      </c>
      <c r="H88" s="90"/>
      <c r="I88" s="90"/>
      <c r="J88" s="90"/>
      <c r="K88" s="90"/>
      <c r="L88" s="90"/>
    </row>
    <row r="89" spans="1:12" ht="38.25">
      <c r="A89" s="20">
        <v>2</v>
      </c>
      <c r="B89" s="20">
        <v>87</v>
      </c>
      <c r="C89" s="91">
        <v>3098</v>
      </c>
      <c r="D89" s="69" t="s">
        <v>448</v>
      </c>
      <c r="E89" s="93">
        <v>1</v>
      </c>
      <c r="F89" s="161" t="s">
        <v>365</v>
      </c>
      <c r="G89" s="94">
        <v>218.63</v>
      </c>
      <c r="H89" s="90"/>
      <c r="I89" s="90"/>
      <c r="J89" s="90"/>
      <c r="K89" s="90"/>
      <c r="L89" s="90"/>
    </row>
    <row r="90" spans="1:12" ht="25.5">
      <c r="A90" s="20">
        <v>2</v>
      </c>
      <c r="B90" s="20">
        <v>88</v>
      </c>
      <c r="C90" s="91">
        <v>3099</v>
      </c>
      <c r="D90" s="69" t="s">
        <v>449</v>
      </c>
      <c r="E90" s="93">
        <v>1</v>
      </c>
      <c r="F90" s="161" t="s">
        <v>357</v>
      </c>
      <c r="G90" s="94">
        <v>1052.0999999999999</v>
      </c>
      <c r="H90" s="90"/>
      <c r="I90" s="90"/>
      <c r="J90" s="90"/>
      <c r="K90" s="90"/>
      <c r="L90" s="90"/>
    </row>
    <row r="91" spans="1:12" ht="15">
      <c r="A91" s="20">
        <v>2</v>
      </c>
      <c r="B91" s="20">
        <v>89</v>
      </c>
      <c r="C91" s="91" t="s">
        <v>382</v>
      </c>
      <c r="D91" s="69" t="s">
        <v>450</v>
      </c>
      <c r="E91" s="93">
        <v>1</v>
      </c>
      <c r="F91" s="161" t="s">
        <v>360</v>
      </c>
      <c r="G91" s="94">
        <v>110.5</v>
      </c>
      <c r="H91" s="90"/>
      <c r="I91" s="90"/>
      <c r="J91" s="90"/>
      <c r="K91" s="90"/>
      <c r="L91" s="90"/>
    </row>
    <row r="92" spans="1:12" ht="25.5">
      <c r="A92" s="20">
        <v>2</v>
      </c>
      <c r="B92" s="20">
        <v>90</v>
      </c>
      <c r="C92" s="91">
        <v>3102</v>
      </c>
      <c r="D92" s="69" t="s">
        <v>451</v>
      </c>
      <c r="E92" s="93">
        <v>1</v>
      </c>
      <c r="F92" s="161" t="s">
        <v>357</v>
      </c>
      <c r="G92" s="94">
        <v>130.5</v>
      </c>
      <c r="H92" s="90"/>
      <c r="I92" s="90"/>
      <c r="J92" s="90"/>
      <c r="K92" s="90"/>
      <c r="L92" s="90"/>
    </row>
    <row r="93" spans="1:12" ht="25.5">
      <c r="A93" s="20">
        <v>2</v>
      </c>
      <c r="B93" s="20">
        <v>91</v>
      </c>
      <c r="C93" s="91">
        <v>3103</v>
      </c>
      <c r="D93" s="69" t="s">
        <v>452</v>
      </c>
      <c r="E93" s="93">
        <v>1</v>
      </c>
      <c r="F93" s="161" t="s">
        <v>357</v>
      </c>
      <c r="G93" s="94">
        <v>49.4</v>
      </c>
      <c r="H93" s="90"/>
      <c r="I93" s="90"/>
      <c r="J93" s="90"/>
      <c r="K93" s="90"/>
      <c r="L93" s="90"/>
    </row>
    <row r="94" spans="1:12" ht="25.5">
      <c r="A94" s="20">
        <v>2</v>
      </c>
      <c r="B94" s="20">
        <v>92</v>
      </c>
      <c r="C94" s="91" t="s">
        <v>382</v>
      </c>
      <c r="D94" s="69" t="s">
        <v>453</v>
      </c>
      <c r="E94" s="93">
        <v>1</v>
      </c>
      <c r="F94" s="161" t="s">
        <v>360</v>
      </c>
      <c r="G94" s="94">
        <v>37.6</v>
      </c>
      <c r="H94" s="90"/>
      <c r="I94" s="90"/>
      <c r="J94" s="90"/>
      <c r="K94" s="90"/>
      <c r="L94" s="90"/>
    </row>
    <row r="95" spans="1:12" ht="25.5">
      <c r="A95" s="20">
        <v>2</v>
      </c>
      <c r="B95" s="20">
        <v>93</v>
      </c>
      <c r="C95" s="91">
        <v>3132</v>
      </c>
      <c r="D95" s="69" t="s">
        <v>454</v>
      </c>
      <c r="E95" s="92">
        <v>1</v>
      </c>
      <c r="F95" s="160" t="s">
        <v>357</v>
      </c>
      <c r="G95" s="89">
        <v>119.2</v>
      </c>
      <c r="H95" s="90"/>
      <c r="I95" s="90"/>
      <c r="J95" s="90"/>
      <c r="K95" s="90"/>
      <c r="L95" s="90"/>
    </row>
    <row r="96" spans="1:12" ht="25.5">
      <c r="A96" s="20">
        <v>2</v>
      </c>
      <c r="B96" s="20">
        <v>94</v>
      </c>
      <c r="C96" s="91" t="s">
        <v>382</v>
      </c>
      <c r="D96" s="69" t="s">
        <v>455</v>
      </c>
      <c r="E96" s="92">
        <v>1</v>
      </c>
      <c r="F96" s="160" t="s">
        <v>360</v>
      </c>
      <c r="G96" s="89" t="s">
        <v>456</v>
      </c>
      <c r="H96" s="90"/>
      <c r="I96" s="90"/>
      <c r="J96" s="90"/>
      <c r="K96" s="90"/>
      <c r="L96" s="90"/>
    </row>
    <row r="97" spans="1:12" ht="25.5">
      <c r="A97" s="20">
        <v>2</v>
      </c>
      <c r="B97" s="20">
        <v>95</v>
      </c>
      <c r="C97" s="91">
        <v>3131</v>
      </c>
      <c r="D97" s="69" t="s">
        <v>457</v>
      </c>
      <c r="E97" s="92">
        <v>1</v>
      </c>
      <c r="F97" s="160" t="s">
        <v>357</v>
      </c>
      <c r="G97" s="89">
        <v>66.8</v>
      </c>
      <c r="H97" s="90"/>
      <c r="I97" s="90"/>
      <c r="J97" s="90"/>
      <c r="K97" s="90"/>
      <c r="L97" s="90"/>
    </row>
    <row r="98" spans="1:12" ht="25.5">
      <c r="A98" s="20">
        <v>2</v>
      </c>
      <c r="B98" s="20">
        <v>96</v>
      </c>
      <c r="C98" s="91" t="s">
        <v>382</v>
      </c>
      <c r="D98" s="69" t="s">
        <v>458</v>
      </c>
      <c r="E98" s="92">
        <v>1</v>
      </c>
      <c r="F98" s="160" t="s">
        <v>360</v>
      </c>
      <c r="G98" s="89" t="s">
        <v>456</v>
      </c>
      <c r="H98" s="90"/>
      <c r="I98" s="90"/>
      <c r="J98" s="90"/>
      <c r="K98" s="90"/>
      <c r="L98" s="90"/>
    </row>
    <row r="99" spans="1:12" ht="25.5">
      <c r="A99" s="20">
        <v>2</v>
      </c>
      <c r="B99" s="20">
        <v>97</v>
      </c>
      <c r="C99" s="91">
        <v>3133</v>
      </c>
      <c r="D99" s="69" t="s">
        <v>459</v>
      </c>
      <c r="E99" s="92">
        <v>1</v>
      </c>
      <c r="F99" s="160" t="s">
        <v>357</v>
      </c>
      <c r="G99" s="89">
        <v>66</v>
      </c>
      <c r="H99" s="90"/>
      <c r="I99" s="90"/>
      <c r="J99" s="90"/>
      <c r="K99" s="90"/>
      <c r="L99" s="90"/>
    </row>
    <row r="100" spans="1:12" ht="25.5">
      <c r="A100" s="20">
        <v>2</v>
      </c>
      <c r="B100" s="20">
        <v>98</v>
      </c>
      <c r="C100" s="91" t="s">
        <v>382</v>
      </c>
      <c r="D100" s="69" t="s">
        <v>460</v>
      </c>
      <c r="E100" s="92">
        <v>1</v>
      </c>
      <c r="F100" s="160" t="s">
        <v>360</v>
      </c>
      <c r="G100" s="89">
        <v>24.3</v>
      </c>
      <c r="H100" s="90"/>
      <c r="I100" s="90"/>
      <c r="J100" s="90"/>
      <c r="K100" s="90"/>
      <c r="L100" s="90"/>
    </row>
    <row r="101" spans="1:12" ht="15">
      <c r="A101" s="20">
        <v>2</v>
      </c>
      <c r="B101" s="20">
        <v>99</v>
      </c>
      <c r="C101" s="91">
        <v>20050</v>
      </c>
      <c r="D101" s="69" t="s">
        <v>461</v>
      </c>
      <c r="E101" s="92">
        <v>1</v>
      </c>
      <c r="F101" s="160" t="s">
        <v>357</v>
      </c>
      <c r="G101" s="89">
        <v>87.3</v>
      </c>
      <c r="H101" s="90"/>
      <c r="I101" s="90"/>
      <c r="J101" s="90"/>
      <c r="K101" s="90"/>
      <c r="L101" s="90"/>
    </row>
    <row r="102" spans="1:12" ht="25.5">
      <c r="A102" s="20">
        <v>2</v>
      </c>
      <c r="B102" s="20">
        <v>100</v>
      </c>
      <c r="C102" s="91" t="s">
        <v>382</v>
      </c>
      <c r="D102" s="69" t="s">
        <v>462</v>
      </c>
      <c r="E102" s="92">
        <v>1</v>
      </c>
      <c r="F102" s="160" t="s">
        <v>360</v>
      </c>
      <c r="G102" s="89">
        <v>7</v>
      </c>
      <c r="H102" s="90"/>
      <c r="I102" s="90"/>
      <c r="J102" s="90"/>
      <c r="K102" s="90"/>
      <c r="L102" s="90"/>
    </row>
    <row r="103" spans="1:12" ht="15">
      <c r="A103" s="20">
        <v>2</v>
      </c>
      <c r="B103" s="20">
        <v>101</v>
      </c>
      <c r="C103" s="91">
        <v>3019</v>
      </c>
      <c r="D103" s="69" t="s">
        <v>463</v>
      </c>
      <c r="E103" s="93">
        <v>1</v>
      </c>
      <c r="F103" s="161" t="s">
        <v>365</v>
      </c>
      <c r="G103" s="94">
        <v>22.1</v>
      </c>
      <c r="H103" s="90"/>
      <c r="I103" s="90"/>
      <c r="J103" s="90"/>
      <c r="K103" s="90"/>
      <c r="L103" s="90"/>
    </row>
    <row r="104" spans="1:12" ht="25.5">
      <c r="A104" s="20">
        <v>2</v>
      </c>
      <c r="B104" s="20">
        <v>102</v>
      </c>
      <c r="C104" s="91">
        <v>3126</v>
      </c>
      <c r="D104" s="69" t="s">
        <v>464</v>
      </c>
      <c r="E104" s="92">
        <v>1</v>
      </c>
      <c r="F104" s="160" t="s">
        <v>354</v>
      </c>
      <c r="G104" s="89">
        <v>414</v>
      </c>
      <c r="H104" s="90"/>
      <c r="I104" s="90"/>
      <c r="J104" s="90"/>
      <c r="K104" s="90"/>
      <c r="L104" s="90"/>
    </row>
    <row r="105" spans="1:12" ht="15">
      <c r="A105" s="20">
        <v>2</v>
      </c>
      <c r="B105" s="20">
        <v>103</v>
      </c>
      <c r="C105" s="91">
        <v>20051</v>
      </c>
      <c r="D105" s="69" t="s">
        <v>465</v>
      </c>
      <c r="E105" s="93">
        <v>1</v>
      </c>
      <c r="F105" s="161" t="s">
        <v>354</v>
      </c>
      <c r="G105" s="94">
        <v>1734.4</v>
      </c>
      <c r="H105" s="90"/>
      <c r="I105" s="90"/>
      <c r="J105" s="90"/>
      <c r="K105" s="90"/>
      <c r="L105" s="90"/>
    </row>
    <row r="106" spans="1:12" ht="15">
      <c r="A106" s="20">
        <v>2</v>
      </c>
      <c r="B106" s="20">
        <v>104</v>
      </c>
      <c r="C106" s="91">
        <v>20052</v>
      </c>
      <c r="D106" s="69" t="s">
        <v>466</v>
      </c>
      <c r="E106" s="93">
        <v>1</v>
      </c>
      <c r="F106" s="161" t="s">
        <v>354</v>
      </c>
      <c r="G106" s="94">
        <v>1734.4</v>
      </c>
      <c r="H106" s="90"/>
      <c r="I106" s="90"/>
      <c r="J106" s="90"/>
      <c r="K106" s="90"/>
      <c r="L106" s="90"/>
    </row>
    <row r="107" spans="1:12" ht="15">
      <c r="A107" s="20">
        <v>2</v>
      </c>
      <c r="B107" s="20">
        <v>105</v>
      </c>
      <c r="C107" s="91">
        <v>20053</v>
      </c>
      <c r="D107" s="69" t="s">
        <v>467</v>
      </c>
      <c r="E107" s="93">
        <v>1</v>
      </c>
      <c r="F107" s="161" t="s">
        <v>354</v>
      </c>
      <c r="G107" s="94">
        <v>1734.4</v>
      </c>
      <c r="H107" s="90"/>
      <c r="I107" s="90"/>
      <c r="J107" s="90"/>
      <c r="K107" s="90"/>
      <c r="L107" s="90"/>
    </row>
    <row r="108" spans="1:12" ht="15">
      <c r="A108" s="20">
        <v>2</v>
      </c>
      <c r="B108" s="20">
        <v>106</v>
      </c>
      <c r="C108" s="91">
        <v>3221</v>
      </c>
      <c r="D108" s="69" t="s">
        <v>468</v>
      </c>
      <c r="E108" s="93">
        <v>1</v>
      </c>
      <c r="F108" s="161" t="s">
        <v>357</v>
      </c>
      <c r="G108" s="94">
        <v>179.4</v>
      </c>
      <c r="H108" s="90"/>
      <c r="I108" s="90"/>
      <c r="J108" s="90"/>
      <c r="K108" s="90"/>
      <c r="L108" s="90"/>
    </row>
    <row r="109" spans="1:12" ht="15">
      <c r="A109" s="20">
        <v>2</v>
      </c>
      <c r="B109" s="20">
        <v>107</v>
      </c>
      <c r="C109" s="91" t="s">
        <v>469</v>
      </c>
      <c r="D109" s="69" t="s">
        <v>470</v>
      </c>
      <c r="E109" s="93">
        <v>7</v>
      </c>
      <c r="F109" s="161" t="s">
        <v>365</v>
      </c>
      <c r="G109" s="94" t="s">
        <v>361</v>
      </c>
      <c r="H109" s="90"/>
      <c r="I109" s="90"/>
      <c r="J109" s="90"/>
      <c r="K109" s="90"/>
      <c r="L109" s="90"/>
    </row>
    <row r="110" spans="1:12" ht="15">
      <c r="A110" s="20">
        <v>2</v>
      </c>
      <c r="B110" s="20">
        <v>108</v>
      </c>
      <c r="C110" s="91">
        <v>20001</v>
      </c>
      <c r="D110" s="69" t="s">
        <v>471</v>
      </c>
      <c r="E110" s="93">
        <v>1</v>
      </c>
      <c r="F110" s="161" t="s">
        <v>354</v>
      </c>
      <c r="G110" s="94">
        <v>607.66999999999996</v>
      </c>
      <c r="H110" s="90"/>
      <c r="I110" s="90"/>
      <c r="J110" s="90"/>
      <c r="K110" s="90"/>
      <c r="L110" s="90"/>
    </row>
    <row r="111" spans="1:12" ht="15">
      <c r="A111" s="20">
        <v>2</v>
      </c>
      <c r="B111" s="20">
        <v>109</v>
      </c>
      <c r="C111" s="91">
        <v>20063</v>
      </c>
      <c r="D111" s="69" t="s">
        <v>472</v>
      </c>
      <c r="E111" s="93">
        <v>1</v>
      </c>
      <c r="F111" s="161" t="s">
        <v>354</v>
      </c>
      <c r="G111" s="94">
        <v>1801.54</v>
      </c>
      <c r="H111" s="90"/>
      <c r="I111" s="90"/>
      <c r="J111" s="90"/>
      <c r="K111" s="90"/>
      <c r="L111" s="90"/>
    </row>
    <row r="112" spans="1:12" ht="15">
      <c r="A112" s="20">
        <v>2</v>
      </c>
      <c r="B112" s="20">
        <v>110</v>
      </c>
      <c r="C112" s="91">
        <v>20017</v>
      </c>
      <c r="D112" s="69" t="s">
        <v>473</v>
      </c>
      <c r="E112" s="93">
        <v>1</v>
      </c>
      <c r="F112" s="161" t="s">
        <v>354</v>
      </c>
      <c r="G112" s="94">
        <v>1412.27</v>
      </c>
      <c r="H112" s="90"/>
      <c r="I112" s="90"/>
      <c r="J112" s="90"/>
      <c r="K112" s="90"/>
      <c r="L112" s="90"/>
    </row>
    <row r="113" spans="1:12" ht="15">
      <c r="A113" s="20">
        <v>2</v>
      </c>
      <c r="B113" s="20">
        <v>111</v>
      </c>
      <c r="C113" s="91">
        <v>20018</v>
      </c>
      <c r="D113" s="69" t="s">
        <v>474</v>
      </c>
      <c r="E113" s="93">
        <v>1</v>
      </c>
      <c r="F113" s="161" t="s">
        <v>354</v>
      </c>
      <c r="G113" s="94">
        <v>942.24</v>
      </c>
      <c r="H113" s="90"/>
      <c r="I113" s="90"/>
      <c r="J113" s="90"/>
      <c r="K113" s="90"/>
      <c r="L113" s="90"/>
    </row>
    <row r="114" spans="1:12" ht="15">
      <c r="A114" s="20">
        <v>2</v>
      </c>
      <c r="B114" s="20">
        <v>112</v>
      </c>
      <c r="C114" s="91">
        <v>20060</v>
      </c>
      <c r="D114" s="69" t="s">
        <v>475</v>
      </c>
      <c r="E114" s="93">
        <v>1</v>
      </c>
      <c r="F114" s="161" t="s">
        <v>357</v>
      </c>
      <c r="G114" s="94">
        <v>1851.85</v>
      </c>
      <c r="H114" s="90"/>
      <c r="I114" s="90"/>
      <c r="J114" s="90"/>
      <c r="K114" s="90"/>
      <c r="L114" s="90"/>
    </row>
    <row r="115" spans="1:12" ht="24" customHeight="1">
      <c r="A115" s="20">
        <v>2</v>
      </c>
      <c r="B115" s="20">
        <v>113</v>
      </c>
      <c r="C115" s="91">
        <v>20019</v>
      </c>
      <c r="D115" s="69" t="s">
        <v>476</v>
      </c>
      <c r="E115" s="93">
        <v>1</v>
      </c>
      <c r="F115" s="161" t="s">
        <v>354</v>
      </c>
      <c r="G115" s="94">
        <v>1412.28</v>
      </c>
      <c r="H115" s="90"/>
      <c r="I115" s="90"/>
      <c r="J115" s="90"/>
      <c r="K115" s="90"/>
      <c r="L115" s="90"/>
    </row>
    <row r="116" spans="1:12" ht="15">
      <c r="A116" s="20">
        <v>2</v>
      </c>
      <c r="B116" s="20">
        <v>114</v>
      </c>
      <c r="C116" s="91">
        <v>20018</v>
      </c>
      <c r="D116" s="69" t="s">
        <v>477</v>
      </c>
      <c r="E116" s="93">
        <v>1</v>
      </c>
      <c r="F116" s="161" t="s">
        <v>354</v>
      </c>
      <c r="G116" s="94">
        <v>1882.3</v>
      </c>
      <c r="H116" s="90"/>
      <c r="I116" s="90"/>
      <c r="J116" s="90"/>
      <c r="K116" s="90"/>
      <c r="L116" s="90"/>
    </row>
    <row r="117" spans="1:12" ht="15">
      <c r="A117" s="20">
        <v>2</v>
      </c>
      <c r="B117" s="20">
        <v>115</v>
      </c>
      <c r="C117" s="91">
        <v>20002</v>
      </c>
      <c r="D117" s="69" t="s">
        <v>478</v>
      </c>
      <c r="E117" s="93">
        <v>1</v>
      </c>
      <c r="F117" s="161" t="s">
        <v>354</v>
      </c>
      <c r="G117" s="94">
        <v>1163.3699999999999</v>
      </c>
      <c r="H117" s="90"/>
      <c r="I117" s="90"/>
      <c r="J117" s="90"/>
      <c r="K117" s="90"/>
      <c r="L117" s="90"/>
    </row>
    <row r="118" spans="1:12" ht="25.5">
      <c r="A118" s="20">
        <v>2</v>
      </c>
      <c r="B118" s="20">
        <v>116</v>
      </c>
      <c r="C118" s="91" t="s">
        <v>382</v>
      </c>
      <c r="D118" s="69" t="s">
        <v>479</v>
      </c>
      <c r="E118" s="93">
        <v>1</v>
      </c>
      <c r="F118" s="161" t="s">
        <v>360</v>
      </c>
      <c r="G118" s="94" t="s">
        <v>361</v>
      </c>
      <c r="H118" s="90"/>
      <c r="I118" s="90"/>
      <c r="J118" s="90"/>
      <c r="K118" s="90"/>
      <c r="L118" s="90"/>
    </row>
    <row r="119" spans="1:12" ht="25.5">
      <c r="A119" s="20">
        <v>2</v>
      </c>
      <c r="B119" s="20">
        <v>117</v>
      </c>
      <c r="C119" s="91">
        <v>3111</v>
      </c>
      <c r="D119" s="69" t="s">
        <v>480</v>
      </c>
      <c r="E119" s="93">
        <v>1</v>
      </c>
      <c r="F119" s="161" t="s">
        <v>357</v>
      </c>
      <c r="G119" s="94" t="s">
        <v>361</v>
      </c>
      <c r="H119" s="90"/>
      <c r="I119" s="90"/>
      <c r="J119" s="90"/>
      <c r="K119" s="90"/>
      <c r="L119" s="90"/>
    </row>
    <row r="120" spans="1:12" ht="15">
      <c r="A120" s="20">
        <v>2</v>
      </c>
      <c r="B120" s="20">
        <v>118</v>
      </c>
      <c r="C120" s="91">
        <v>3080</v>
      </c>
      <c r="D120" s="69" t="s">
        <v>481</v>
      </c>
      <c r="E120" s="93">
        <v>1</v>
      </c>
      <c r="F120" s="161" t="s">
        <v>357</v>
      </c>
      <c r="G120" s="94">
        <v>686.7</v>
      </c>
      <c r="H120" s="90"/>
      <c r="I120" s="90"/>
      <c r="J120" s="90"/>
      <c r="K120" s="90"/>
      <c r="L120" s="90"/>
    </row>
    <row r="121" spans="1:12" ht="15">
      <c r="A121" s="20">
        <v>2</v>
      </c>
      <c r="B121" s="20">
        <v>119</v>
      </c>
      <c r="C121" s="97">
        <v>3081</v>
      </c>
      <c r="D121" s="69" t="s">
        <v>482</v>
      </c>
      <c r="E121" s="93">
        <v>1</v>
      </c>
      <c r="F121" s="161" t="s">
        <v>357</v>
      </c>
      <c r="G121" s="174">
        <v>838.7</v>
      </c>
      <c r="H121" s="90"/>
      <c r="I121" s="90"/>
      <c r="J121" s="90"/>
      <c r="K121" s="90"/>
      <c r="L121" s="90"/>
    </row>
    <row r="122" spans="1:12" ht="15">
      <c r="A122" s="20">
        <v>2</v>
      </c>
      <c r="B122" s="20">
        <v>120</v>
      </c>
      <c r="C122" s="97">
        <v>3082</v>
      </c>
      <c r="D122" s="101" t="s">
        <v>483</v>
      </c>
      <c r="E122" s="93">
        <v>1</v>
      </c>
      <c r="F122" s="161" t="s">
        <v>357</v>
      </c>
      <c r="G122" s="174"/>
      <c r="H122" s="90"/>
      <c r="I122" s="90"/>
      <c r="J122" s="90"/>
      <c r="K122" s="90"/>
      <c r="L122" s="90"/>
    </row>
    <row r="123" spans="1:12" ht="38.25">
      <c r="A123" s="20">
        <v>2</v>
      </c>
      <c r="B123" s="20">
        <v>121</v>
      </c>
      <c r="C123" s="91" t="s">
        <v>382</v>
      </c>
      <c r="D123" s="69" t="s">
        <v>484</v>
      </c>
      <c r="E123" s="92">
        <v>1</v>
      </c>
      <c r="F123" s="160" t="s">
        <v>360</v>
      </c>
      <c r="G123" s="89" t="s">
        <v>456</v>
      </c>
      <c r="H123" s="90"/>
      <c r="I123" s="90"/>
      <c r="J123" s="90"/>
      <c r="K123" s="90"/>
      <c r="L123" s="90"/>
    </row>
    <row r="124" spans="1:12" ht="25.5">
      <c r="A124" s="20">
        <v>2</v>
      </c>
      <c r="B124" s="20">
        <v>122</v>
      </c>
      <c r="C124" s="91">
        <v>3047</v>
      </c>
      <c r="D124" s="69" t="s">
        <v>485</v>
      </c>
      <c r="E124" s="92">
        <v>1</v>
      </c>
      <c r="F124" s="162" t="s">
        <v>357</v>
      </c>
      <c r="G124" s="90">
        <v>132.30000000000001</v>
      </c>
      <c r="H124" s="90"/>
      <c r="I124" s="90"/>
      <c r="J124" s="90"/>
      <c r="K124" s="90"/>
      <c r="L124" s="90"/>
    </row>
    <row r="125" spans="1:12" ht="15">
      <c r="A125" s="20">
        <v>2</v>
      </c>
      <c r="B125" s="20">
        <v>123</v>
      </c>
      <c r="C125" s="91">
        <v>3135</v>
      </c>
      <c r="D125" s="69" t="s">
        <v>486</v>
      </c>
      <c r="E125" s="92">
        <v>1</v>
      </c>
      <c r="F125" s="162" t="s">
        <v>357</v>
      </c>
      <c r="G125" s="90">
        <v>395.1</v>
      </c>
      <c r="H125" s="90"/>
      <c r="I125" s="90"/>
      <c r="J125" s="90"/>
      <c r="K125" s="90"/>
      <c r="L125" s="90"/>
    </row>
    <row r="126" spans="1:12" ht="15">
      <c r="A126" s="20">
        <v>2</v>
      </c>
      <c r="B126" s="20">
        <v>124</v>
      </c>
      <c r="C126" s="91">
        <v>3143</v>
      </c>
      <c r="D126" s="69" t="s">
        <v>487</v>
      </c>
      <c r="E126" s="92">
        <v>1</v>
      </c>
      <c r="F126" s="162" t="s">
        <v>357</v>
      </c>
      <c r="G126" s="90">
        <v>294.60000000000002</v>
      </c>
      <c r="H126" s="90"/>
      <c r="I126" s="90"/>
      <c r="J126" s="90"/>
      <c r="K126" s="90"/>
      <c r="L126" s="90"/>
    </row>
    <row r="127" spans="1:12" ht="15">
      <c r="A127" s="20">
        <v>2</v>
      </c>
      <c r="B127" s="20">
        <v>125</v>
      </c>
      <c r="C127" s="91">
        <v>3144</v>
      </c>
      <c r="D127" s="69" t="s">
        <v>488</v>
      </c>
      <c r="E127" s="92">
        <v>1</v>
      </c>
      <c r="F127" s="160" t="s">
        <v>357</v>
      </c>
      <c r="G127" s="89">
        <v>289.7</v>
      </c>
      <c r="H127" s="90"/>
      <c r="I127" s="90"/>
      <c r="J127" s="90"/>
      <c r="K127" s="90"/>
      <c r="L127" s="90"/>
    </row>
    <row r="128" spans="1:12" ht="15">
      <c r="A128" s="20">
        <v>2</v>
      </c>
      <c r="B128" s="20">
        <v>126</v>
      </c>
      <c r="C128" s="91">
        <v>3145</v>
      </c>
      <c r="D128" s="69" t="s">
        <v>489</v>
      </c>
      <c r="E128" s="92">
        <v>1</v>
      </c>
      <c r="F128" s="160" t="s">
        <v>357</v>
      </c>
      <c r="G128" s="89">
        <v>146.6</v>
      </c>
      <c r="H128" s="90"/>
      <c r="I128" s="90"/>
      <c r="J128" s="90"/>
      <c r="K128" s="90"/>
      <c r="L128" s="90"/>
    </row>
    <row r="129" spans="1:12" ht="15">
      <c r="A129" s="20">
        <v>2</v>
      </c>
      <c r="B129" s="20">
        <v>127</v>
      </c>
      <c r="C129" s="91">
        <v>3195</v>
      </c>
      <c r="D129" s="69" t="s">
        <v>490</v>
      </c>
      <c r="E129" s="92">
        <v>1</v>
      </c>
      <c r="F129" s="160" t="s">
        <v>357</v>
      </c>
      <c r="G129" s="89">
        <v>343.2</v>
      </c>
      <c r="H129" s="90"/>
      <c r="I129" s="90"/>
      <c r="J129" s="90"/>
      <c r="K129" s="90"/>
      <c r="L129" s="90"/>
    </row>
    <row r="130" spans="1:12" ht="25.5">
      <c r="A130" s="20">
        <v>2</v>
      </c>
      <c r="B130" s="20">
        <v>128</v>
      </c>
      <c r="C130" s="91" t="s">
        <v>382</v>
      </c>
      <c r="D130" s="69" t="s">
        <v>491</v>
      </c>
      <c r="E130" s="92">
        <v>1</v>
      </c>
      <c r="F130" s="160" t="s">
        <v>360</v>
      </c>
      <c r="G130" s="89" t="s">
        <v>456</v>
      </c>
      <c r="H130" s="90"/>
      <c r="I130" s="90"/>
      <c r="J130" s="90"/>
      <c r="K130" s="90"/>
      <c r="L130" s="90"/>
    </row>
    <row r="131" spans="1:12" ht="15">
      <c r="A131" s="20">
        <v>2</v>
      </c>
      <c r="B131" s="20">
        <v>129</v>
      </c>
      <c r="C131" s="91">
        <v>3196</v>
      </c>
      <c r="D131" s="69" t="s">
        <v>492</v>
      </c>
      <c r="E131" s="92">
        <v>1</v>
      </c>
      <c r="F131" s="160" t="s">
        <v>357</v>
      </c>
      <c r="G131" s="89">
        <v>342.4</v>
      </c>
      <c r="H131" s="90"/>
      <c r="I131" s="90"/>
      <c r="J131" s="90"/>
      <c r="K131" s="90"/>
      <c r="L131" s="90"/>
    </row>
    <row r="132" spans="1:12" ht="25.5">
      <c r="A132" s="20">
        <v>2</v>
      </c>
      <c r="B132" s="20">
        <v>130</v>
      </c>
      <c r="C132" s="91" t="s">
        <v>382</v>
      </c>
      <c r="D132" s="69" t="s">
        <v>493</v>
      </c>
      <c r="E132" s="92">
        <v>1</v>
      </c>
      <c r="F132" s="160" t="s">
        <v>360</v>
      </c>
      <c r="G132" s="89" t="s">
        <v>456</v>
      </c>
      <c r="H132" s="90"/>
      <c r="I132" s="90"/>
      <c r="J132" s="90"/>
      <c r="K132" s="90"/>
      <c r="L132" s="90"/>
    </row>
    <row r="133" spans="1:12" ht="15">
      <c r="A133" s="20">
        <v>2</v>
      </c>
      <c r="B133" s="20">
        <v>131</v>
      </c>
      <c r="C133" s="91">
        <v>3136</v>
      </c>
      <c r="D133" s="69" t="s">
        <v>494</v>
      </c>
      <c r="E133" s="92">
        <v>1</v>
      </c>
      <c r="F133" s="162" t="s">
        <v>357</v>
      </c>
      <c r="G133" s="90">
        <v>274.39999999999998</v>
      </c>
      <c r="H133" s="90"/>
      <c r="I133" s="90"/>
      <c r="J133" s="90"/>
      <c r="K133" s="90"/>
      <c r="L133" s="90"/>
    </row>
    <row r="134" spans="1:12" ht="15">
      <c r="A134" s="20">
        <v>2</v>
      </c>
      <c r="B134" s="20">
        <v>132</v>
      </c>
      <c r="C134" s="91">
        <v>3137</v>
      </c>
      <c r="D134" s="69" t="s">
        <v>495</v>
      </c>
      <c r="E134" s="92">
        <v>1</v>
      </c>
      <c r="F134" s="162" t="s">
        <v>357</v>
      </c>
      <c r="G134" s="90">
        <v>375</v>
      </c>
      <c r="H134" s="90"/>
      <c r="I134" s="90"/>
      <c r="J134" s="90"/>
      <c r="K134" s="90"/>
      <c r="L134" s="90"/>
    </row>
    <row r="135" spans="1:12" ht="15">
      <c r="A135" s="20">
        <v>2</v>
      </c>
      <c r="B135" s="20">
        <v>133</v>
      </c>
      <c r="C135" s="91">
        <v>3138</v>
      </c>
      <c r="D135" s="69" t="s">
        <v>496</v>
      </c>
      <c r="E135" s="92">
        <v>1</v>
      </c>
      <c r="F135" s="160" t="s">
        <v>357</v>
      </c>
      <c r="G135" s="89">
        <v>267.7</v>
      </c>
      <c r="H135" s="90"/>
      <c r="I135" s="90"/>
      <c r="J135" s="90"/>
      <c r="K135" s="90"/>
      <c r="L135" s="90"/>
    </row>
    <row r="136" spans="1:12" ht="15">
      <c r="A136" s="20">
        <v>2</v>
      </c>
      <c r="B136" s="20">
        <v>134</v>
      </c>
      <c r="C136" s="91">
        <v>3139</v>
      </c>
      <c r="D136" s="69" t="s">
        <v>497</v>
      </c>
      <c r="E136" s="92">
        <v>1</v>
      </c>
      <c r="F136" s="160" t="s">
        <v>357</v>
      </c>
      <c r="G136" s="89">
        <v>364.11</v>
      </c>
      <c r="H136" s="90"/>
      <c r="I136" s="90"/>
      <c r="J136" s="90"/>
      <c r="K136" s="90"/>
      <c r="L136" s="90"/>
    </row>
    <row r="137" spans="1:12" ht="15">
      <c r="A137" s="20">
        <v>2</v>
      </c>
      <c r="B137" s="20">
        <v>135</v>
      </c>
      <c r="C137" s="91">
        <v>3140</v>
      </c>
      <c r="D137" s="69" t="s">
        <v>498</v>
      </c>
      <c r="E137" s="92">
        <v>1</v>
      </c>
      <c r="F137" s="162" t="s">
        <v>357</v>
      </c>
      <c r="G137" s="90">
        <v>294.39999999999998</v>
      </c>
      <c r="H137" s="90"/>
      <c r="I137" s="90"/>
      <c r="J137" s="90"/>
      <c r="K137" s="90"/>
      <c r="L137" s="90"/>
    </row>
    <row r="138" spans="1:12" ht="15">
      <c r="A138" s="20">
        <v>2</v>
      </c>
      <c r="B138" s="20">
        <v>136</v>
      </c>
      <c r="C138" s="91">
        <v>3141</v>
      </c>
      <c r="D138" s="69" t="s">
        <v>499</v>
      </c>
      <c r="E138" s="92">
        <v>1</v>
      </c>
      <c r="F138" s="160" t="s">
        <v>354</v>
      </c>
      <c r="G138" s="89">
        <v>402.7</v>
      </c>
      <c r="H138" s="90"/>
      <c r="I138" s="90"/>
      <c r="J138" s="90"/>
      <c r="K138" s="90"/>
      <c r="L138" s="90"/>
    </row>
    <row r="139" spans="1:12" ht="15">
      <c r="A139" s="20">
        <v>2</v>
      </c>
      <c r="B139" s="20">
        <v>137</v>
      </c>
      <c r="C139" s="91">
        <v>3142</v>
      </c>
      <c r="D139" s="69" t="s">
        <v>500</v>
      </c>
      <c r="E139" s="92">
        <v>1</v>
      </c>
      <c r="F139" s="160" t="s">
        <v>357</v>
      </c>
      <c r="G139" s="89">
        <v>522.79999999999995</v>
      </c>
      <c r="H139" s="90"/>
      <c r="I139" s="90"/>
      <c r="J139" s="90"/>
      <c r="K139" s="90"/>
      <c r="L139" s="90"/>
    </row>
    <row r="140" spans="1:12" ht="38.25">
      <c r="A140" s="20">
        <v>2</v>
      </c>
      <c r="B140" s="20">
        <v>138</v>
      </c>
      <c r="C140" s="91" t="s">
        <v>382</v>
      </c>
      <c r="D140" s="69" t="s">
        <v>501</v>
      </c>
      <c r="E140" s="92">
        <v>1</v>
      </c>
      <c r="F140" s="160" t="s">
        <v>360</v>
      </c>
      <c r="G140" s="89" t="s">
        <v>456</v>
      </c>
      <c r="H140" s="90"/>
      <c r="I140" s="90"/>
      <c r="J140" s="90"/>
      <c r="K140" s="90"/>
      <c r="L140" s="90"/>
    </row>
    <row r="141" spans="1:12" ht="38.25">
      <c r="A141" s="20">
        <v>2</v>
      </c>
      <c r="B141" s="20">
        <v>139</v>
      </c>
      <c r="C141" s="91" t="s">
        <v>382</v>
      </c>
      <c r="D141" s="69" t="s">
        <v>502</v>
      </c>
      <c r="E141" s="92">
        <v>1</v>
      </c>
      <c r="F141" s="160" t="s">
        <v>360</v>
      </c>
      <c r="G141" s="89" t="s">
        <v>456</v>
      </c>
      <c r="H141" s="90"/>
      <c r="I141" s="90"/>
      <c r="J141" s="90"/>
      <c r="K141" s="90"/>
      <c r="L141" s="90"/>
    </row>
    <row r="142" spans="1:12" ht="38.25">
      <c r="A142" s="20">
        <v>2</v>
      </c>
      <c r="B142" s="20">
        <v>140</v>
      </c>
      <c r="C142" s="91" t="s">
        <v>382</v>
      </c>
      <c r="D142" s="69" t="s">
        <v>503</v>
      </c>
      <c r="E142" s="92">
        <v>1</v>
      </c>
      <c r="F142" s="160" t="s">
        <v>360</v>
      </c>
      <c r="G142" s="89" t="s">
        <v>456</v>
      </c>
      <c r="H142" s="90"/>
      <c r="I142" s="90"/>
      <c r="J142" s="90"/>
      <c r="K142" s="90"/>
      <c r="L142" s="90"/>
    </row>
    <row r="143" spans="1:12" ht="38.25">
      <c r="A143" s="20">
        <v>2</v>
      </c>
      <c r="B143" s="20">
        <v>141</v>
      </c>
      <c r="C143" s="91" t="s">
        <v>382</v>
      </c>
      <c r="D143" s="69" t="s">
        <v>504</v>
      </c>
      <c r="E143" s="92">
        <v>1</v>
      </c>
      <c r="F143" s="160" t="s">
        <v>360</v>
      </c>
      <c r="G143" s="89" t="s">
        <v>456</v>
      </c>
      <c r="H143" s="90"/>
      <c r="I143" s="90"/>
      <c r="J143" s="90"/>
      <c r="K143" s="90"/>
      <c r="L143" s="90"/>
    </row>
    <row r="144" spans="1:12" ht="38.25">
      <c r="A144" s="20">
        <v>2</v>
      </c>
      <c r="B144" s="20">
        <v>142</v>
      </c>
      <c r="C144" s="91" t="s">
        <v>382</v>
      </c>
      <c r="D144" s="69" t="s">
        <v>505</v>
      </c>
      <c r="E144" s="92">
        <v>1</v>
      </c>
      <c r="F144" s="160" t="s">
        <v>360</v>
      </c>
      <c r="G144" s="89" t="s">
        <v>456</v>
      </c>
      <c r="H144" s="90"/>
      <c r="I144" s="90"/>
      <c r="J144" s="90"/>
      <c r="K144" s="90"/>
      <c r="L144" s="90"/>
    </row>
    <row r="145" spans="1:12" ht="38.25">
      <c r="A145" s="20">
        <v>2</v>
      </c>
      <c r="B145" s="20">
        <v>143</v>
      </c>
      <c r="C145" s="91" t="s">
        <v>382</v>
      </c>
      <c r="D145" s="69" t="s">
        <v>506</v>
      </c>
      <c r="E145" s="92">
        <v>1</v>
      </c>
      <c r="F145" s="160" t="s">
        <v>360</v>
      </c>
      <c r="G145" s="89" t="s">
        <v>456</v>
      </c>
      <c r="H145" s="90"/>
      <c r="I145" s="90"/>
      <c r="J145" s="90"/>
      <c r="K145" s="90"/>
      <c r="L145" s="90"/>
    </row>
    <row r="146" spans="1:12" ht="25.5">
      <c r="A146" s="20">
        <v>2</v>
      </c>
      <c r="B146" s="20">
        <v>144</v>
      </c>
      <c r="C146" s="91">
        <v>3147</v>
      </c>
      <c r="D146" s="69" t="s">
        <v>507</v>
      </c>
      <c r="E146" s="92">
        <v>1</v>
      </c>
      <c r="F146" s="160" t="s">
        <v>365</v>
      </c>
      <c r="G146" s="89">
        <v>96.4</v>
      </c>
      <c r="H146" s="90"/>
      <c r="I146" s="90"/>
      <c r="J146" s="90"/>
      <c r="K146" s="90"/>
      <c r="L146" s="90"/>
    </row>
    <row r="147" spans="1:12" ht="25.5">
      <c r="A147" s="20">
        <v>2</v>
      </c>
      <c r="B147" s="20">
        <v>145</v>
      </c>
      <c r="C147" s="91">
        <v>20104</v>
      </c>
      <c r="D147" s="69" t="s">
        <v>508</v>
      </c>
      <c r="E147" s="92">
        <v>1</v>
      </c>
      <c r="F147" s="160" t="s">
        <v>354</v>
      </c>
      <c r="G147" s="89" t="s">
        <v>509</v>
      </c>
      <c r="H147" s="90"/>
      <c r="I147" s="90"/>
      <c r="J147" s="90"/>
      <c r="K147" s="90"/>
      <c r="L147" s="90"/>
    </row>
    <row r="148" spans="1:12" ht="25.5">
      <c r="A148" s="20">
        <v>2</v>
      </c>
      <c r="B148" s="20">
        <v>146</v>
      </c>
      <c r="C148" s="91">
        <v>3044</v>
      </c>
      <c r="D148" s="69" t="s">
        <v>510</v>
      </c>
      <c r="E148" s="93">
        <v>1</v>
      </c>
      <c r="F148" s="161" t="s">
        <v>365</v>
      </c>
      <c r="G148" s="94">
        <v>3851.7</v>
      </c>
      <c r="H148" s="90"/>
      <c r="I148" s="90"/>
      <c r="J148" s="90"/>
      <c r="K148" s="90"/>
      <c r="L148" s="90"/>
    </row>
    <row r="149" spans="1:12" ht="15">
      <c r="A149" s="20">
        <v>2</v>
      </c>
      <c r="B149" s="20">
        <v>147</v>
      </c>
      <c r="C149" s="91">
        <v>3191</v>
      </c>
      <c r="D149" s="69" t="s">
        <v>511</v>
      </c>
      <c r="E149" s="92">
        <v>1</v>
      </c>
      <c r="F149" s="160" t="s">
        <v>357</v>
      </c>
      <c r="G149" s="89">
        <v>32</v>
      </c>
      <c r="H149" s="90"/>
      <c r="I149" s="90"/>
      <c r="J149" s="90"/>
      <c r="K149" s="90"/>
      <c r="L149" s="90"/>
    </row>
    <row r="150" spans="1:12" ht="15">
      <c r="A150" s="20">
        <v>2</v>
      </c>
      <c r="B150" s="20">
        <v>148</v>
      </c>
      <c r="C150" s="91">
        <v>3190</v>
      </c>
      <c r="D150" s="69" t="s">
        <v>512</v>
      </c>
      <c r="E150" s="92">
        <v>1</v>
      </c>
      <c r="F150" s="162" t="s">
        <v>357</v>
      </c>
      <c r="G150" s="90">
        <v>157.30000000000001</v>
      </c>
      <c r="H150" s="90"/>
      <c r="I150" s="90"/>
      <c r="J150" s="90"/>
      <c r="K150" s="90"/>
      <c r="L150" s="90"/>
    </row>
    <row r="151" spans="1:12" ht="25.5">
      <c r="A151" s="20">
        <v>2</v>
      </c>
      <c r="B151" s="20">
        <v>149</v>
      </c>
      <c r="C151" s="91" t="s">
        <v>382</v>
      </c>
      <c r="D151" s="69" t="s">
        <v>513</v>
      </c>
      <c r="E151" s="92">
        <v>1</v>
      </c>
      <c r="F151" s="160" t="s">
        <v>360</v>
      </c>
      <c r="G151" s="89">
        <v>57.8</v>
      </c>
      <c r="H151" s="90"/>
      <c r="I151" s="90"/>
      <c r="J151" s="90"/>
      <c r="K151" s="90"/>
      <c r="L151" s="90"/>
    </row>
    <row r="152" spans="1:12" ht="15">
      <c r="A152" s="20">
        <v>2</v>
      </c>
      <c r="B152" s="20">
        <v>150</v>
      </c>
      <c r="C152" s="91">
        <v>3121</v>
      </c>
      <c r="D152" s="69" t="s">
        <v>514</v>
      </c>
      <c r="E152" s="92">
        <v>1</v>
      </c>
      <c r="F152" s="162" t="s">
        <v>357</v>
      </c>
      <c r="G152" s="90" t="s">
        <v>515</v>
      </c>
      <c r="H152" s="90"/>
      <c r="I152" s="90"/>
      <c r="J152" s="90"/>
      <c r="K152" s="90"/>
      <c r="L152" s="90"/>
    </row>
    <row r="153" spans="1:12" ht="15">
      <c r="A153" s="20">
        <v>2</v>
      </c>
      <c r="B153" s="20">
        <v>151</v>
      </c>
      <c r="C153" s="91">
        <v>3121</v>
      </c>
      <c r="D153" s="69" t="s">
        <v>516</v>
      </c>
      <c r="E153" s="92">
        <v>1</v>
      </c>
      <c r="F153" s="160" t="s">
        <v>357</v>
      </c>
      <c r="G153" s="89">
        <v>100.6</v>
      </c>
      <c r="H153" s="90"/>
      <c r="I153" s="90"/>
      <c r="J153" s="90"/>
      <c r="K153" s="90"/>
      <c r="L153" s="90"/>
    </row>
    <row r="154" spans="1:12" ht="15">
      <c r="A154" s="20">
        <v>2</v>
      </c>
      <c r="B154" s="20">
        <v>152</v>
      </c>
      <c r="C154" s="91">
        <v>3032</v>
      </c>
      <c r="D154" s="69" t="s">
        <v>517</v>
      </c>
      <c r="E154" s="93"/>
      <c r="F154" s="161" t="s">
        <v>518</v>
      </c>
      <c r="G154" s="94"/>
      <c r="H154" s="90"/>
      <c r="I154" s="90"/>
      <c r="J154" s="90"/>
      <c r="K154" s="90"/>
      <c r="L154" s="90"/>
    </row>
    <row r="155" spans="1:12" ht="25.5">
      <c r="A155" s="20">
        <v>2</v>
      </c>
      <c r="B155" s="20">
        <v>153</v>
      </c>
      <c r="C155" s="91">
        <v>3194</v>
      </c>
      <c r="D155" s="69" t="s">
        <v>519</v>
      </c>
      <c r="E155" s="92">
        <v>1</v>
      </c>
      <c r="F155" s="160" t="s">
        <v>357</v>
      </c>
      <c r="G155" s="89">
        <v>291.60000000000002</v>
      </c>
      <c r="H155" s="90"/>
      <c r="I155" s="90"/>
      <c r="J155" s="90"/>
      <c r="K155" s="90"/>
      <c r="L155" s="90"/>
    </row>
    <row r="156" spans="1:12" ht="51">
      <c r="A156" s="20">
        <v>2</v>
      </c>
      <c r="B156" s="20">
        <v>154</v>
      </c>
      <c r="C156" s="102">
        <v>3194</v>
      </c>
      <c r="D156" s="103" t="s">
        <v>520</v>
      </c>
      <c r="E156" s="104">
        <v>1</v>
      </c>
      <c r="F156" s="165" t="s">
        <v>357</v>
      </c>
      <c r="G156" s="105">
        <v>67</v>
      </c>
      <c r="H156" s="90"/>
      <c r="I156" s="90"/>
      <c r="J156" s="90"/>
      <c r="K156" s="90"/>
      <c r="L156" s="90"/>
    </row>
    <row r="157" spans="1:12" ht="15">
      <c r="A157" s="20">
        <v>2</v>
      </c>
      <c r="B157" s="20">
        <v>155</v>
      </c>
      <c r="C157" s="91">
        <v>3129</v>
      </c>
      <c r="D157" s="69" t="s">
        <v>521</v>
      </c>
      <c r="E157" s="93">
        <v>1</v>
      </c>
      <c r="F157" s="161" t="s">
        <v>357</v>
      </c>
      <c r="G157" s="89">
        <v>45.1</v>
      </c>
      <c r="H157" s="90"/>
      <c r="I157" s="90"/>
      <c r="J157" s="90"/>
      <c r="K157" s="90"/>
      <c r="L157" s="90"/>
    </row>
    <row r="158" spans="1:12" ht="25.5">
      <c r="A158" s="20">
        <v>2</v>
      </c>
      <c r="B158" s="20">
        <v>156</v>
      </c>
      <c r="C158" s="91" t="s">
        <v>382</v>
      </c>
      <c r="D158" s="69" t="s">
        <v>522</v>
      </c>
      <c r="E158" s="92">
        <v>1</v>
      </c>
      <c r="F158" s="161" t="s">
        <v>360</v>
      </c>
      <c r="G158" s="89" t="s">
        <v>456</v>
      </c>
      <c r="H158" s="90"/>
      <c r="I158" s="90"/>
      <c r="J158" s="90"/>
      <c r="K158" s="90"/>
      <c r="L158" s="90"/>
    </row>
    <row r="159" spans="1:12" ht="15">
      <c r="A159" s="20">
        <v>2</v>
      </c>
      <c r="B159" s="20">
        <v>157</v>
      </c>
      <c r="C159" s="91">
        <v>3130</v>
      </c>
      <c r="D159" s="69" t="s">
        <v>523</v>
      </c>
      <c r="E159" s="92">
        <v>1</v>
      </c>
      <c r="F159" s="160" t="s">
        <v>357</v>
      </c>
      <c r="G159" s="94">
        <v>132.4</v>
      </c>
      <c r="H159" s="90"/>
      <c r="I159" s="90"/>
      <c r="J159" s="90"/>
      <c r="K159" s="90"/>
      <c r="L159" s="90"/>
    </row>
    <row r="160" spans="1:12" ht="25.5">
      <c r="A160" s="20">
        <v>2</v>
      </c>
      <c r="B160" s="20">
        <v>158</v>
      </c>
      <c r="C160" s="91" t="s">
        <v>382</v>
      </c>
      <c r="D160" s="69" t="s">
        <v>524</v>
      </c>
      <c r="E160" s="92">
        <v>1</v>
      </c>
      <c r="F160" s="160" t="s">
        <v>360</v>
      </c>
      <c r="G160" s="89" t="s">
        <v>456</v>
      </c>
      <c r="H160" s="90"/>
      <c r="I160" s="90"/>
      <c r="J160" s="90"/>
      <c r="K160" s="90"/>
      <c r="L160" s="90"/>
    </row>
    <row r="161" spans="1:12" ht="15">
      <c r="A161" s="20">
        <v>2</v>
      </c>
      <c r="B161" s="20">
        <v>159</v>
      </c>
      <c r="C161" s="91">
        <v>3127</v>
      </c>
      <c r="D161" s="69" t="s">
        <v>525</v>
      </c>
      <c r="E161" s="92">
        <v>1</v>
      </c>
      <c r="F161" s="160" t="s">
        <v>357</v>
      </c>
      <c r="G161" s="89">
        <v>138.69999999999999</v>
      </c>
      <c r="H161" s="90"/>
      <c r="I161" s="90"/>
      <c r="J161" s="90"/>
      <c r="K161" s="90"/>
      <c r="L161" s="90"/>
    </row>
    <row r="162" spans="1:12" ht="38.25">
      <c r="A162" s="20">
        <v>2</v>
      </c>
      <c r="B162" s="20">
        <v>160</v>
      </c>
      <c r="C162" s="91">
        <v>3127</v>
      </c>
      <c r="D162" s="69" t="s">
        <v>526</v>
      </c>
      <c r="E162" s="92">
        <v>1</v>
      </c>
      <c r="F162" s="160" t="s">
        <v>365</v>
      </c>
      <c r="G162" s="89">
        <v>45.7</v>
      </c>
      <c r="H162" s="90"/>
      <c r="I162" s="90"/>
      <c r="J162" s="90"/>
      <c r="K162" s="90"/>
      <c r="L162" s="90"/>
    </row>
    <row r="163" spans="1:12" ht="15">
      <c r="A163" s="20">
        <v>2</v>
      </c>
      <c r="B163" s="20">
        <v>161</v>
      </c>
      <c r="C163" s="91">
        <v>3128</v>
      </c>
      <c r="D163" s="69" t="s">
        <v>527</v>
      </c>
      <c r="E163" s="92">
        <v>1</v>
      </c>
      <c r="F163" s="160" t="s">
        <v>357</v>
      </c>
      <c r="G163" s="89">
        <v>155</v>
      </c>
      <c r="H163" s="90"/>
      <c r="I163" s="90"/>
      <c r="J163" s="90"/>
      <c r="K163" s="90"/>
      <c r="L163" s="90"/>
    </row>
    <row r="164" spans="1:12" ht="38.25">
      <c r="A164" s="20">
        <v>2</v>
      </c>
      <c r="B164" s="20">
        <v>162</v>
      </c>
      <c r="C164" s="91" t="s">
        <v>382</v>
      </c>
      <c r="D164" s="69" t="s">
        <v>528</v>
      </c>
      <c r="E164" s="92">
        <v>1</v>
      </c>
      <c r="F164" s="160" t="s">
        <v>360</v>
      </c>
      <c r="G164" s="89" t="s">
        <v>456</v>
      </c>
      <c r="H164" s="90"/>
      <c r="I164" s="90"/>
      <c r="J164" s="90"/>
      <c r="K164" s="90"/>
      <c r="L164" s="90"/>
    </row>
    <row r="165" spans="1:12" ht="15">
      <c r="A165" s="20">
        <v>2</v>
      </c>
      <c r="B165" s="20">
        <v>163</v>
      </c>
      <c r="C165" s="91">
        <v>20120</v>
      </c>
      <c r="D165" s="69" t="s">
        <v>529</v>
      </c>
      <c r="E165" s="93">
        <v>1</v>
      </c>
      <c r="F165" s="161" t="s">
        <v>365</v>
      </c>
      <c r="G165" s="94">
        <v>261.3</v>
      </c>
      <c r="H165" s="90"/>
      <c r="I165" s="90"/>
      <c r="J165" s="90"/>
      <c r="K165" s="90"/>
      <c r="L165" s="90"/>
    </row>
    <row r="166" spans="1:12" ht="15">
      <c r="A166" s="20">
        <v>2</v>
      </c>
      <c r="B166" s="20">
        <v>164</v>
      </c>
      <c r="C166" s="91">
        <v>20120</v>
      </c>
      <c r="D166" s="69" t="s">
        <v>530</v>
      </c>
      <c r="E166" s="93">
        <v>1</v>
      </c>
      <c r="F166" s="161" t="s">
        <v>365</v>
      </c>
      <c r="G166" s="94">
        <v>211.8</v>
      </c>
      <c r="H166" s="90"/>
      <c r="I166" s="90"/>
      <c r="J166" s="90"/>
      <c r="K166" s="90"/>
      <c r="L166" s="90"/>
    </row>
    <row r="167" spans="1:12" ht="15">
      <c r="A167" s="20">
        <v>2</v>
      </c>
      <c r="B167" s="20">
        <v>165</v>
      </c>
      <c r="C167" s="91">
        <v>20120</v>
      </c>
      <c r="D167" s="69" t="s">
        <v>531</v>
      </c>
      <c r="E167" s="93">
        <v>1</v>
      </c>
      <c r="F167" s="161" t="s">
        <v>365</v>
      </c>
      <c r="G167" s="94">
        <v>680.9</v>
      </c>
      <c r="H167" s="90"/>
      <c r="I167" s="90"/>
      <c r="J167" s="90"/>
      <c r="K167" s="90"/>
      <c r="L167" s="90"/>
    </row>
    <row r="168" spans="1:12" ht="38.25">
      <c r="A168" s="20">
        <v>2</v>
      </c>
      <c r="B168" s="20">
        <v>166</v>
      </c>
      <c r="C168" s="91" t="s">
        <v>382</v>
      </c>
      <c r="D168" s="69" t="s">
        <v>532</v>
      </c>
      <c r="E168" s="92">
        <v>1</v>
      </c>
      <c r="F168" s="160" t="s">
        <v>360</v>
      </c>
      <c r="G168" s="94">
        <v>33.299999999999997</v>
      </c>
      <c r="H168" s="90"/>
      <c r="I168" s="90"/>
      <c r="J168" s="90"/>
      <c r="K168" s="90"/>
      <c r="L168" s="90"/>
    </row>
    <row r="169" spans="1:12" ht="25.5">
      <c r="A169" s="20">
        <v>2</v>
      </c>
      <c r="B169" s="20">
        <v>167</v>
      </c>
      <c r="C169" s="91">
        <v>3062</v>
      </c>
      <c r="D169" s="69" t="s">
        <v>533</v>
      </c>
      <c r="E169" s="92">
        <v>1</v>
      </c>
      <c r="F169" s="160" t="s">
        <v>354</v>
      </c>
      <c r="G169" s="89">
        <v>202.6</v>
      </c>
      <c r="H169" s="90"/>
      <c r="I169" s="90"/>
      <c r="J169" s="90"/>
      <c r="K169" s="90"/>
      <c r="L169" s="90"/>
    </row>
    <row r="170" spans="1:12" ht="25.5">
      <c r="A170" s="20">
        <v>2</v>
      </c>
      <c r="B170" s="20">
        <v>168</v>
      </c>
      <c r="C170" s="91">
        <v>3150</v>
      </c>
      <c r="D170" s="69" t="s">
        <v>534</v>
      </c>
      <c r="E170" s="92">
        <v>1</v>
      </c>
      <c r="F170" s="160" t="s">
        <v>357</v>
      </c>
      <c r="G170" s="89">
        <v>188.9</v>
      </c>
      <c r="H170" s="90"/>
      <c r="I170" s="90"/>
      <c r="J170" s="90"/>
      <c r="K170" s="90"/>
      <c r="L170" s="90"/>
    </row>
    <row r="171" spans="1:12" ht="25.5">
      <c r="A171" s="20">
        <v>2</v>
      </c>
      <c r="B171" s="20">
        <v>169</v>
      </c>
      <c r="C171" s="91" t="s">
        <v>382</v>
      </c>
      <c r="D171" s="69" t="s">
        <v>535</v>
      </c>
      <c r="E171" s="92">
        <v>1</v>
      </c>
      <c r="F171" s="160" t="s">
        <v>360</v>
      </c>
      <c r="G171" s="89">
        <v>27.7</v>
      </c>
      <c r="H171" s="90"/>
      <c r="I171" s="90"/>
      <c r="J171" s="90"/>
      <c r="K171" s="90"/>
      <c r="L171" s="90"/>
    </row>
    <row r="172" spans="1:12" ht="25.5">
      <c r="A172" s="20">
        <v>2</v>
      </c>
      <c r="B172" s="20">
        <v>170</v>
      </c>
      <c r="C172" s="91">
        <v>20114</v>
      </c>
      <c r="D172" s="69" t="s">
        <v>536</v>
      </c>
      <c r="E172" s="93">
        <v>1</v>
      </c>
      <c r="F172" s="161" t="s">
        <v>365</v>
      </c>
      <c r="G172" s="94">
        <v>38.4</v>
      </c>
      <c r="H172" s="90"/>
      <c r="I172" s="90"/>
      <c r="J172" s="90"/>
      <c r="K172" s="90"/>
      <c r="L172" s="90"/>
    </row>
    <row r="173" spans="1:12" ht="38.25">
      <c r="A173" s="20">
        <v>2</v>
      </c>
      <c r="B173" s="20">
        <v>171</v>
      </c>
      <c r="C173" s="102" t="s">
        <v>382</v>
      </c>
      <c r="D173" s="103" t="s">
        <v>537</v>
      </c>
      <c r="E173" s="106">
        <v>1</v>
      </c>
      <c r="F173" s="166" t="s">
        <v>357</v>
      </c>
      <c r="G173" s="107" t="s">
        <v>361</v>
      </c>
      <c r="H173" s="90"/>
      <c r="I173" s="90"/>
      <c r="J173" s="90"/>
      <c r="K173" s="90"/>
      <c r="L173" s="90"/>
    </row>
    <row r="174" spans="1:12" ht="38.25">
      <c r="A174" s="20">
        <v>2</v>
      </c>
      <c r="B174" s="20">
        <v>172</v>
      </c>
      <c r="C174" s="102" t="s">
        <v>382</v>
      </c>
      <c r="D174" s="103" t="s">
        <v>538</v>
      </c>
      <c r="E174" s="106">
        <v>1</v>
      </c>
      <c r="F174" s="166" t="s">
        <v>360</v>
      </c>
      <c r="G174" s="107" t="s">
        <v>361</v>
      </c>
      <c r="H174" s="90"/>
      <c r="I174" s="90"/>
      <c r="J174" s="90"/>
      <c r="K174" s="90"/>
      <c r="L174" s="90"/>
    </row>
    <row r="175" spans="1:12" ht="15">
      <c r="A175" s="20">
        <v>2</v>
      </c>
      <c r="B175" s="20">
        <v>173</v>
      </c>
      <c r="C175" s="91">
        <v>3057</v>
      </c>
      <c r="D175" s="69" t="s">
        <v>539</v>
      </c>
      <c r="E175" s="93">
        <v>1</v>
      </c>
      <c r="F175" s="161" t="s">
        <v>354</v>
      </c>
      <c r="G175" s="94">
        <v>195.5</v>
      </c>
      <c r="H175" s="90"/>
      <c r="I175" s="90"/>
      <c r="J175" s="90"/>
      <c r="K175" s="90"/>
      <c r="L175" s="90"/>
    </row>
    <row r="176" spans="1:12" ht="25.5">
      <c r="A176" s="20">
        <v>2</v>
      </c>
      <c r="B176" s="20">
        <v>174</v>
      </c>
      <c r="C176" s="91" t="s">
        <v>382</v>
      </c>
      <c r="D176" s="69" t="s">
        <v>540</v>
      </c>
      <c r="E176" s="93">
        <v>1</v>
      </c>
      <c r="F176" s="161" t="s">
        <v>360</v>
      </c>
      <c r="G176" s="94" t="s">
        <v>361</v>
      </c>
      <c r="H176" s="90"/>
      <c r="I176" s="90"/>
      <c r="J176" s="90"/>
      <c r="K176" s="90"/>
      <c r="L176" s="90"/>
    </row>
    <row r="177" spans="1:12" ht="15">
      <c r="A177" s="20">
        <v>2</v>
      </c>
      <c r="B177" s="20">
        <v>175</v>
      </c>
      <c r="C177" s="91">
        <v>3118</v>
      </c>
      <c r="D177" s="69" t="s">
        <v>541</v>
      </c>
      <c r="E177" s="92">
        <v>1</v>
      </c>
      <c r="F177" s="160" t="s">
        <v>357</v>
      </c>
      <c r="G177" s="89">
        <v>298.5</v>
      </c>
      <c r="H177" s="90"/>
      <c r="I177" s="90"/>
      <c r="J177" s="90"/>
      <c r="K177" s="90"/>
      <c r="L177" s="90"/>
    </row>
    <row r="178" spans="1:12" ht="25.5">
      <c r="A178" s="20">
        <v>2</v>
      </c>
      <c r="B178" s="20">
        <v>176</v>
      </c>
      <c r="C178" s="91" t="s">
        <v>382</v>
      </c>
      <c r="D178" s="69" t="s">
        <v>542</v>
      </c>
      <c r="E178" s="92">
        <v>1</v>
      </c>
      <c r="F178" s="160" t="s">
        <v>360</v>
      </c>
      <c r="G178" s="89">
        <v>20.5</v>
      </c>
      <c r="H178" s="90"/>
      <c r="I178" s="90"/>
      <c r="J178" s="90"/>
      <c r="K178" s="90"/>
      <c r="L178" s="90"/>
    </row>
    <row r="179" spans="1:12" ht="25.5">
      <c r="A179" s="20">
        <v>2</v>
      </c>
      <c r="B179" s="20">
        <v>177</v>
      </c>
      <c r="C179" s="91" t="s">
        <v>382</v>
      </c>
      <c r="D179" s="69" t="s">
        <v>543</v>
      </c>
      <c r="E179" s="92">
        <v>1</v>
      </c>
      <c r="F179" s="160" t="s">
        <v>360</v>
      </c>
      <c r="G179" s="89" t="s">
        <v>456</v>
      </c>
      <c r="H179" s="90"/>
      <c r="I179" s="90"/>
      <c r="J179" s="90"/>
      <c r="K179" s="90"/>
      <c r="L179" s="90"/>
    </row>
    <row r="180" spans="1:12" ht="15">
      <c r="A180" s="20">
        <v>2</v>
      </c>
      <c r="B180" s="20">
        <v>178</v>
      </c>
      <c r="C180" s="91">
        <v>3119</v>
      </c>
      <c r="D180" s="69" t="s">
        <v>544</v>
      </c>
      <c r="E180" s="92">
        <v>1</v>
      </c>
      <c r="F180" s="160" t="s">
        <v>357</v>
      </c>
      <c r="G180" s="89">
        <v>304.24</v>
      </c>
      <c r="H180" s="90"/>
      <c r="I180" s="90"/>
      <c r="J180" s="90"/>
      <c r="K180" s="90"/>
      <c r="L180" s="90"/>
    </row>
    <row r="181" spans="1:12" ht="25.5">
      <c r="A181" s="20">
        <v>2</v>
      </c>
      <c r="B181" s="20">
        <v>179</v>
      </c>
      <c r="C181" s="91" t="s">
        <v>382</v>
      </c>
      <c r="D181" s="69" t="s">
        <v>545</v>
      </c>
      <c r="E181" s="92">
        <v>1</v>
      </c>
      <c r="F181" s="160" t="s">
        <v>360</v>
      </c>
      <c r="G181" s="89">
        <v>31.2</v>
      </c>
      <c r="H181" s="90"/>
      <c r="I181" s="90"/>
      <c r="J181" s="90"/>
      <c r="K181" s="90"/>
      <c r="L181" s="90"/>
    </row>
    <row r="182" spans="1:12" ht="15">
      <c r="A182" s="20">
        <v>2</v>
      </c>
      <c r="B182" s="20">
        <v>180</v>
      </c>
      <c r="C182" s="91">
        <v>3091</v>
      </c>
      <c r="D182" s="69" t="s">
        <v>546</v>
      </c>
      <c r="E182" s="93">
        <v>1</v>
      </c>
      <c r="F182" s="163" t="s">
        <v>357</v>
      </c>
      <c r="G182" s="108">
        <v>546.20000000000005</v>
      </c>
      <c r="H182" s="90"/>
      <c r="I182" s="90"/>
      <c r="J182" s="90"/>
      <c r="K182" s="90"/>
      <c r="L182" s="90"/>
    </row>
    <row r="183" spans="1:12" ht="25.5">
      <c r="A183" s="20">
        <v>2</v>
      </c>
      <c r="B183" s="20">
        <v>181</v>
      </c>
      <c r="C183" s="91" t="s">
        <v>382</v>
      </c>
      <c r="D183" s="69" t="s">
        <v>547</v>
      </c>
      <c r="E183" s="93">
        <v>2</v>
      </c>
      <c r="F183" s="161" t="s">
        <v>360</v>
      </c>
      <c r="G183" s="94">
        <v>52.3</v>
      </c>
      <c r="H183" s="90"/>
      <c r="I183" s="90"/>
      <c r="J183" s="90"/>
      <c r="K183" s="90"/>
      <c r="L183" s="90"/>
    </row>
    <row r="184" spans="1:12" ht="15">
      <c r="A184" s="20">
        <v>2</v>
      </c>
      <c r="B184" s="20">
        <v>182</v>
      </c>
      <c r="C184" s="91">
        <v>3175</v>
      </c>
      <c r="D184" s="69" t="s">
        <v>548</v>
      </c>
      <c r="E184" s="93">
        <v>1</v>
      </c>
      <c r="F184" s="161" t="s">
        <v>357</v>
      </c>
      <c r="G184" s="94">
        <v>153.6</v>
      </c>
      <c r="H184" s="90"/>
      <c r="I184" s="90"/>
      <c r="J184" s="90"/>
      <c r="K184" s="90"/>
      <c r="L184" s="90"/>
    </row>
    <row r="185" spans="1:12" ht="25.5">
      <c r="A185" s="20">
        <v>2</v>
      </c>
      <c r="B185" s="20">
        <v>183</v>
      </c>
      <c r="C185" s="91" t="s">
        <v>382</v>
      </c>
      <c r="D185" s="69" t="s">
        <v>549</v>
      </c>
      <c r="E185" s="93">
        <v>1</v>
      </c>
      <c r="F185" s="161" t="s">
        <v>360</v>
      </c>
      <c r="G185" s="94">
        <v>31.5</v>
      </c>
      <c r="H185" s="90"/>
      <c r="I185" s="90"/>
      <c r="J185" s="90"/>
      <c r="K185" s="90"/>
      <c r="L185" s="90"/>
    </row>
    <row r="186" spans="1:12" ht="15">
      <c r="A186" s="20">
        <v>2</v>
      </c>
      <c r="B186" s="20">
        <v>184</v>
      </c>
      <c r="C186" s="91">
        <v>3059</v>
      </c>
      <c r="D186" s="69" t="s">
        <v>550</v>
      </c>
      <c r="E186" s="93">
        <v>1</v>
      </c>
      <c r="F186" s="161" t="s">
        <v>357</v>
      </c>
      <c r="G186" s="94">
        <v>237.2</v>
      </c>
      <c r="H186" s="90"/>
      <c r="I186" s="90"/>
      <c r="J186" s="90"/>
      <c r="K186" s="90"/>
      <c r="L186" s="90"/>
    </row>
    <row r="187" spans="1:12" ht="25.5">
      <c r="A187" s="20">
        <v>2</v>
      </c>
      <c r="B187" s="20">
        <v>185</v>
      </c>
      <c r="C187" s="91" t="s">
        <v>382</v>
      </c>
      <c r="D187" s="69" t="s">
        <v>551</v>
      </c>
      <c r="E187" s="93">
        <v>2</v>
      </c>
      <c r="F187" s="161" t="s">
        <v>360</v>
      </c>
      <c r="G187" s="94">
        <v>37.6</v>
      </c>
      <c r="H187" s="90"/>
      <c r="I187" s="90"/>
      <c r="J187" s="90"/>
      <c r="K187" s="90"/>
      <c r="L187" s="90"/>
    </row>
    <row r="188" spans="1:12" ht="15">
      <c r="A188" s="20">
        <v>2</v>
      </c>
      <c r="B188" s="20">
        <v>186</v>
      </c>
      <c r="C188" s="91">
        <v>3123</v>
      </c>
      <c r="D188" s="69" t="s">
        <v>552</v>
      </c>
      <c r="E188" s="92">
        <v>1</v>
      </c>
      <c r="F188" s="162" t="s">
        <v>357</v>
      </c>
      <c r="G188" s="90">
        <v>239.7</v>
      </c>
      <c r="H188" s="90"/>
      <c r="I188" s="90"/>
      <c r="J188" s="90"/>
      <c r="K188" s="90"/>
      <c r="L188" s="90"/>
    </row>
    <row r="189" spans="1:12" ht="25.5">
      <c r="A189" s="20">
        <v>2</v>
      </c>
      <c r="B189" s="20">
        <v>187</v>
      </c>
      <c r="C189" s="91" t="s">
        <v>382</v>
      </c>
      <c r="D189" s="69" t="s">
        <v>553</v>
      </c>
      <c r="E189" s="92">
        <v>1</v>
      </c>
      <c r="F189" s="160" t="s">
        <v>360</v>
      </c>
      <c r="G189" s="89">
        <v>53.7</v>
      </c>
      <c r="H189" s="90"/>
      <c r="I189" s="90"/>
      <c r="J189" s="90"/>
      <c r="K189" s="90"/>
      <c r="L189" s="90"/>
    </row>
    <row r="190" spans="1:12" ht="25.5">
      <c r="A190" s="20">
        <v>2</v>
      </c>
      <c r="B190" s="20">
        <v>188</v>
      </c>
      <c r="C190" s="91">
        <v>20111</v>
      </c>
      <c r="D190" s="69" t="s">
        <v>554</v>
      </c>
      <c r="E190" s="93">
        <v>1</v>
      </c>
      <c r="F190" s="161" t="s">
        <v>365</v>
      </c>
      <c r="G190" s="94">
        <v>863.9</v>
      </c>
      <c r="H190" s="90"/>
      <c r="I190" s="90"/>
      <c r="J190" s="90"/>
      <c r="K190" s="90"/>
      <c r="L190" s="90"/>
    </row>
    <row r="191" spans="1:12" ht="25.5">
      <c r="A191" s="20">
        <v>2</v>
      </c>
      <c r="B191" s="20">
        <v>189</v>
      </c>
      <c r="C191" s="91">
        <v>20111</v>
      </c>
      <c r="D191" s="69" t="s">
        <v>555</v>
      </c>
      <c r="E191" s="93">
        <v>1</v>
      </c>
      <c r="F191" s="161" t="s">
        <v>365</v>
      </c>
      <c r="G191" s="94">
        <v>583.9</v>
      </c>
      <c r="H191" s="90"/>
      <c r="I191" s="90"/>
      <c r="J191" s="90"/>
      <c r="K191" s="90"/>
      <c r="L191" s="90"/>
    </row>
    <row r="192" spans="1:12" ht="25.5">
      <c r="A192" s="20">
        <v>2</v>
      </c>
      <c r="B192" s="20">
        <v>190</v>
      </c>
      <c r="C192" s="91" t="s">
        <v>382</v>
      </c>
      <c r="D192" s="69" t="s">
        <v>556</v>
      </c>
      <c r="E192" s="92">
        <v>1</v>
      </c>
      <c r="F192" s="161" t="s">
        <v>360</v>
      </c>
      <c r="G192" s="89" t="s">
        <v>456</v>
      </c>
      <c r="H192" s="90"/>
      <c r="I192" s="90"/>
      <c r="J192" s="90"/>
      <c r="K192" s="90"/>
      <c r="L192" s="90"/>
    </row>
    <row r="193" spans="1:12" ht="25.5">
      <c r="A193" s="20">
        <v>2</v>
      </c>
      <c r="B193" s="20">
        <v>191</v>
      </c>
      <c r="C193" s="91" t="s">
        <v>382</v>
      </c>
      <c r="D193" s="69" t="s">
        <v>557</v>
      </c>
      <c r="E193" s="92">
        <v>1</v>
      </c>
      <c r="F193" s="160" t="s">
        <v>360</v>
      </c>
      <c r="G193" s="89" t="s">
        <v>456</v>
      </c>
      <c r="H193" s="90"/>
      <c r="I193" s="90"/>
      <c r="J193" s="90"/>
      <c r="K193" s="90"/>
      <c r="L193" s="90"/>
    </row>
    <row r="194" spans="1:12" ht="15">
      <c r="A194" s="20">
        <v>2</v>
      </c>
      <c r="B194" s="20">
        <v>192</v>
      </c>
      <c r="C194" s="91">
        <v>3218</v>
      </c>
      <c r="D194" s="69" t="s">
        <v>558</v>
      </c>
      <c r="E194" s="92">
        <v>1</v>
      </c>
      <c r="F194" s="160" t="s">
        <v>357</v>
      </c>
      <c r="G194" s="89">
        <v>299.8</v>
      </c>
      <c r="H194" s="90"/>
      <c r="I194" s="90"/>
      <c r="J194" s="90"/>
      <c r="K194" s="90"/>
      <c r="L194" s="90"/>
    </row>
    <row r="195" spans="1:12" ht="25.5">
      <c r="A195" s="20">
        <v>2</v>
      </c>
      <c r="B195" s="20">
        <v>193</v>
      </c>
      <c r="C195" s="91" t="s">
        <v>382</v>
      </c>
      <c r="D195" s="69" t="s">
        <v>559</v>
      </c>
      <c r="E195" s="92">
        <v>1</v>
      </c>
      <c r="F195" s="160" t="s">
        <v>360</v>
      </c>
      <c r="G195" s="89">
        <v>22.4</v>
      </c>
      <c r="H195" s="90"/>
      <c r="I195" s="90"/>
      <c r="J195" s="90"/>
      <c r="K195" s="90"/>
      <c r="L195" s="90"/>
    </row>
    <row r="196" spans="1:12" ht="25.5">
      <c r="A196" s="20">
        <v>2</v>
      </c>
      <c r="B196" s="20">
        <v>194</v>
      </c>
      <c r="C196" s="91" t="s">
        <v>382</v>
      </c>
      <c r="D196" s="69" t="s">
        <v>560</v>
      </c>
      <c r="E196" s="92">
        <v>1</v>
      </c>
      <c r="F196" s="160" t="s">
        <v>360</v>
      </c>
      <c r="G196" s="89">
        <v>9.1999999999999993</v>
      </c>
      <c r="H196" s="90"/>
      <c r="I196" s="90"/>
      <c r="J196" s="90"/>
      <c r="K196" s="90"/>
      <c r="L196" s="90"/>
    </row>
    <row r="197" spans="1:12" ht="15">
      <c r="A197" s="20">
        <v>2</v>
      </c>
      <c r="B197" s="20">
        <v>195</v>
      </c>
      <c r="C197" s="91">
        <v>3233</v>
      </c>
      <c r="D197" s="69" t="s">
        <v>561</v>
      </c>
      <c r="E197" s="93">
        <v>1</v>
      </c>
      <c r="F197" s="161" t="s">
        <v>357</v>
      </c>
      <c r="G197" s="94">
        <v>238.6</v>
      </c>
      <c r="H197" s="90"/>
      <c r="I197" s="90"/>
      <c r="J197" s="90"/>
      <c r="K197" s="90"/>
      <c r="L197" s="90"/>
    </row>
    <row r="198" spans="1:12" ht="15">
      <c r="A198" s="20">
        <v>2</v>
      </c>
      <c r="B198" s="20">
        <v>196</v>
      </c>
      <c r="C198" s="91">
        <v>3181</v>
      </c>
      <c r="D198" s="69" t="s">
        <v>562</v>
      </c>
      <c r="E198" s="92">
        <v>1</v>
      </c>
      <c r="F198" s="161" t="s">
        <v>357</v>
      </c>
      <c r="G198" s="89">
        <v>187.6</v>
      </c>
      <c r="H198" s="90"/>
      <c r="I198" s="90"/>
      <c r="J198" s="90"/>
      <c r="K198" s="90"/>
      <c r="L198" s="90"/>
    </row>
    <row r="199" spans="1:12" ht="15">
      <c r="A199" s="20">
        <v>2</v>
      </c>
      <c r="B199" s="20">
        <v>197</v>
      </c>
      <c r="C199" s="91">
        <v>3174</v>
      </c>
      <c r="D199" s="69" t="s">
        <v>563</v>
      </c>
      <c r="E199" s="92">
        <v>1</v>
      </c>
      <c r="F199" s="161" t="s">
        <v>357</v>
      </c>
      <c r="G199" s="89">
        <v>107.3</v>
      </c>
      <c r="H199" s="90"/>
      <c r="I199" s="90"/>
      <c r="J199" s="90"/>
      <c r="K199" s="90"/>
      <c r="L199" s="90"/>
    </row>
    <row r="200" spans="1:12" ht="25.5">
      <c r="A200" s="20">
        <v>2</v>
      </c>
      <c r="B200" s="20">
        <v>198</v>
      </c>
      <c r="C200" s="91" t="s">
        <v>382</v>
      </c>
      <c r="D200" s="69" t="s">
        <v>564</v>
      </c>
      <c r="E200" s="92">
        <v>2</v>
      </c>
      <c r="F200" s="160" t="s">
        <v>360</v>
      </c>
      <c r="G200" s="89" t="s">
        <v>456</v>
      </c>
      <c r="H200" s="90"/>
      <c r="I200" s="90"/>
      <c r="J200" s="90"/>
      <c r="K200" s="90"/>
      <c r="L200" s="90"/>
    </row>
    <row r="201" spans="1:12" ht="15">
      <c r="A201" s="20">
        <v>2</v>
      </c>
      <c r="B201" s="20">
        <v>199</v>
      </c>
      <c r="C201" s="91">
        <v>3170</v>
      </c>
      <c r="D201" s="69" t="s">
        <v>565</v>
      </c>
      <c r="E201" s="92">
        <v>1</v>
      </c>
      <c r="F201" s="161" t="s">
        <v>357</v>
      </c>
      <c r="G201" s="89">
        <v>157.6</v>
      </c>
      <c r="H201" s="90"/>
      <c r="I201" s="90"/>
      <c r="J201" s="90"/>
      <c r="K201" s="90"/>
      <c r="L201" s="90"/>
    </row>
    <row r="202" spans="1:12" ht="25.5">
      <c r="A202" s="20">
        <v>2</v>
      </c>
      <c r="B202" s="20">
        <v>200</v>
      </c>
      <c r="C202" s="91" t="s">
        <v>382</v>
      </c>
      <c r="D202" s="69" t="s">
        <v>566</v>
      </c>
      <c r="E202" s="92">
        <v>2</v>
      </c>
      <c r="F202" s="160" t="s">
        <v>360</v>
      </c>
      <c r="G202" s="89">
        <v>9.8000000000000007</v>
      </c>
      <c r="H202" s="90"/>
      <c r="I202" s="90"/>
      <c r="J202" s="90"/>
      <c r="K202" s="90"/>
      <c r="L202" s="90"/>
    </row>
    <row r="203" spans="1:12" ht="15">
      <c r="A203" s="20">
        <v>2</v>
      </c>
      <c r="B203" s="20">
        <v>201</v>
      </c>
      <c r="C203" s="91">
        <v>3171</v>
      </c>
      <c r="D203" s="69" t="s">
        <v>567</v>
      </c>
      <c r="E203" s="92">
        <v>1</v>
      </c>
      <c r="F203" s="161" t="s">
        <v>357</v>
      </c>
      <c r="G203" s="89">
        <v>122.9</v>
      </c>
      <c r="H203" s="90"/>
      <c r="I203" s="90"/>
      <c r="J203" s="90"/>
      <c r="K203" s="90"/>
      <c r="L203" s="90"/>
    </row>
    <row r="204" spans="1:12" ht="25.5">
      <c r="A204" s="20">
        <v>2</v>
      </c>
      <c r="B204" s="20">
        <v>202</v>
      </c>
      <c r="C204" s="91">
        <v>3169</v>
      </c>
      <c r="D204" s="69" t="s">
        <v>568</v>
      </c>
      <c r="E204" s="92">
        <v>1</v>
      </c>
      <c r="F204" s="161" t="s">
        <v>357</v>
      </c>
      <c r="G204" s="89">
        <v>118.9</v>
      </c>
      <c r="H204" s="90"/>
      <c r="I204" s="90"/>
      <c r="J204" s="90"/>
      <c r="K204" s="90"/>
      <c r="L204" s="90"/>
    </row>
    <row r="205" spans="1:12" ht="38.25">
      <c r="A205" s="20">
        <v>2</v>
      </c>
      <c r="B205" s="20">
        <v>203</v>
      </c>
      <c r="C205" s="91" t="s">
        <v>382</v>
      </c>
      <c r="D205" s="69" t="s">
        <v>569</v>
      </c>
      <c r="E205" s="92">
        <v>10</v>
      </c>
      <c r="F205" s="160" t="s">
        <v>360</v>
      </c>
      <c r="G205" s="89" t="s">
        <v>456</v>
      </c>
      <c r="H205" s="90"/>
      <c r="I205" s="90"/>
      <c r="J205" s="90"/>
      <c r="K205" s="90"/>
      <c r="L205" s="90"/>
    </row>
    <row r="206" spans="1:12" ht="15">
      <c r="A206" s="20">
        <v>2</v>
      </c>
      <c r="B206" s="20">
        <v>204</v>
      </c>
      <c r="C206" s="91">
        <v>3077</v>
      </c>
      <c r="D206" s="69" t="s">
        <v>570</v>
      </c>
      <c r="E206" s="92">
        <v>1</v>
      </c>
      <c r="F206" s="161" t="s">
        <v>357</v>
      </c>
      <c r="G206" s="89">
        <v>386.91</v>
      </c>
      <c r="H206" s="90"/>
      <c r="I206" s="90"/>
      <c r="J206" s="90"/>
      <c r="K206" s="90"/>
      <c r="L206" s="90"/>
    </row>
    <row r="207" spans="1:12" ht="15">
      <c r="A207" s="20">
        <v>2</v>
      </c>
      <c r="B207" s="20">
        <v>205</v>
      </c>
      <c r="C207" s="91">
        <v>3076</v>
      </c>
      <c r="D207" s="69" t="s">
        <v>571</v>
      </c>
      <c r="E207" s="92">
        <v>1</v>
      </c>
      <c r="F207" s="161" t="s">
        <v>357</v>
      </c>
      <c r="G207" s="89">
        <v>379.93</v>
      </c>
      <c r="H207" s="90"/>
      <c r="I207" s="90"/>
      <c r="J207" s="90"/>
      <c r="K207" s="90"/>
      <c r="L207" s="90"/>
    </row>
    <row r="208" spans="1:12" ht="15">
      <c r="A208" s="20">
        <v>2</v>
      </c>
      <c r="B208" s="20">
        <v>206</v>
      </c>
      <c r="C208" s="91">
        <v>3075</v>
      </c>
      <c r="D208" s="69" t="s">
        <v>572</v>
      </c>
      <c r="E208" s="92">
        <v>1</v>
      </c>
      <c r="F208" s="161" t="s">
        <v>357</v>
      </c>
      <c r="G208" s="89">
        <v>368.17</v>
      </c>
      <c r="H208" s="90"/>
      <c r="I208" s="90"/>
      <c r="J208" s="90"/>
      <c r="K208" s="90"/>
      <c r="L208" s="90"/>
    </row>
    <row r="209" spans="1:12" ht="15">
      <c r="A209" s="20">
        <v>2</v>
      </c>
      <c r="B209" s="20">
        <v>207</v>
      </c>
      <c r="C209" s="91">
        <v>3074</v>
      </c>
      <c r="D209" s="69" t="s">
        <v>573</v>
      </c>
      <c r="E209" s="92">
        <v>1</v>
      </c>
      <c r="F209" s="161" t="s">
        <v>357</v>
      </c>
      <c r="G209" s="89">
        <v>374.31</v>
      </c>
      <c r="H209" s="90"/>
      <c r="I209" s="90"/>
      <c r="J209" s="90"/>
      <c r="K209" s="90"/>
      <c r="L209" s="90"/>
    </row>
    <row r="210" spans="1:12" ht="15">
      <c r="A210" s="20">
        <v>2</v>
      </c>
      <c r="B210" s="20">
        <v>208</v>
      </c>
      <c r="C210" s="91">
        <v>3072</v>
      </c>
      <c r="D210" s="69" t="s">
        <v>574</v>
      </c>
      <c r="E210" s="92">
        <v>1</v>
      </c>
      <c r="F210" s="161" t="s">
        <v>357</v>
      </c>
      <c r="G210" s="89">
        <v>373.58</v>
      </c>
      <c r="H210" s="90"/>
      <c r="I210" s="90"/>
      <c r="J210" s="90"/>
      <c r="K210" s="90"/>
      <c r="L210" s="90"/>
    </row>
    <row r="211" spans="1:12" ht="15">
      <c r="A211" s="20">
        <v>2</v>
      </c>
      <c r="B211" s="20">
        <v>209</v>
      </c>
      <c r="C211" s="91">
        <v>3073</v>
      </c>
      <c r="D211" s="69" t="s">
        <v>575</v>
      </c>
      <c r="E211" s="92">
        <v>1</v>
      </c>
      <c r="F211" s="161" t="s">
        <v>357</v>
      </c>
      <c r="G211" s="89">
        <v>367.93</v>
      </c>
      <c r="H211" s="90"/>
      <c r="I211" s="90"/>
      <c r="J211" s="90"/>
      <c r="K211" s="90"/>
      <c r="L211" s="90"/>
    </row>
    <row r="212" spans="1:12" ht="38.25">
      <c r="A212" s="20">
        <v>2</v>
      </c>
      <c r="B212" s="20">
        <v>210</v>
      </c>
      <c r="C212" s="91" t="s">
        <v>382</v>
      </c>
      <c r="D212" s="69" t="s">
        <v>576</v>
      </c>
      <c r="E212" s="92">
        <v>1</v>
      </c>
      <c r="F212" s="162" t="s">
        <v>365</v>
      </c>
      <c r="G212" s="90" t="s">
        <v>456</v>
      </c>
      <c r="H212" s="90"/>
      <c r="I212" s="90"/>
      <c r="J212" s="90"/>
      <c r="K212" s="90"/>
      <c r="L212" s="90"/>
    </row>
    <row r="213" spans="1:12" ht="15">
      <c r="A213" s="20">
        <v>2</v>
      </c>
      <c r="B213" s="20">
        <v>211</v>
      </c>
      <c r="C213" s="91">
        <v>3182</v>
      </c>
      <c r="D213" s="69" t="s">
        <v>577</v>
      </c>
      <c r="E213" s="92">
        <v>1</v>
      </c>
      <c r="F213" s="160" t="s">
        <v>357</v>
      </c>
      <c r="G213" s="89">
        <v>167.7</v>
      </c>
      <c r="H213" s="90"/>
      <c r="I213" s="90"/>
      <c r="J213" s="90"/>
      <c r="K213" s="90"/>
      <c r="L213" s="90"/>
    </row>
    <row r="214" spans="1:12" ht="25.5">
      <c r="A214" s="20">
        <v>2</v>
      </c>
      <c r="B214" s="20">
        <v>212</v>
      </c>
      <c r="C214" s="91" t="s">
        <v>382</v>
      </c>
      <c r="D214" s="69" t="s">
        <v>578</v>
      </c>
      <c r="E214" s="92">
        <v>4</v>
      </c>
      <c r="F214" s="160" t="s">
        <v>360</v>
      </c>
      <c r="G214" s="89">
        <v>21.8</v>
      </c>
      <c r="H214" s="90"/>
      <c r="I214" s="90"/>
      <c r="J214" s="90"/>
      <c r="K214" s="90"/>
      <c r="L214" s="90"/>
    </row>
    <row r="215" spans="1:12" ht="15">
      <c r="A215" s="20">
        <v>2</v>
      </c>
      <c r="B215" s="20">
        <v>213</v>
      </c>
      <c r="C215" s="91">
        <v>3050</v>
      </c>
      <c r="D215" s="69" t="s">
        <v>579</v>
      </c>
      <c r="E215" s="92">
        <v>1</v>
      </c>
      <c r="F215" s="160" t="s">
        <v>357</v>
      </c>
      <c r="G215" s="89">
        <v>256.3</v>
      </c>
      <c r="H215" s="90"/>
      <c r="I215" s="90"/>
      <c r="J215" s="90"/>
      <c r="K215" s="90"/>
      <c r="L215" s="90"/>
    </row>
    <row r="216" spans="1:12" ht="25.5">
      <c r="A216" s="20">
        <v>2</v>
      </c>
      <c r="B216" s="20">
        <v>214</v>
      </c>
      <c r="C216" s="102">
        <v>3206</v>
      </c>
      <c r="D216" s="103" t="s">
        <v>580</v>
      </c>
      <c r="E216" s="106">
        <v>1</v>
      </c>
      <c r="F216" s="166" t="s">
        <v>357</v>
      </c>
      <c r="G216" s="107">
        <v>147.80000000000001</v>
      </c>
      <c r="H216" s="90"/>
      <c r="I216" s="90"/>
      <c r="J216" s="90"/>
      <c r="K216" s="90"/>
      <c r="L216" s="90"/>
    </row>
    <row r="217" spans="1:12" ht="38.25">
      <c r="A217" s="20">
        <v>2</v>
      </c>
      <c r="B217" s="20">
        <v>215</v>
      </c>
      <c r="C217" s="102">
        <v>3206</v>
      </c>
      <c r="D217" s="103" t="s">
        <v>581</v>
      </c>
      <c r="E217" s="106">
        <v>1</v>
      </c>
      <c r="F217" s="166" t="s">
        <v>360</v>
      </c>
      <c r="G217" s="107">
        <v>42.6</v>
      </c>
      <c r="H217" s="90"/>
      <c r="I217" s="90"/>
      <c r="J217" s="90"/>
      <c r="K217" s="90"/>
      <c r="L217" s="90"/>
    </row>
    <row r="218" spans="1:12" ht="15">
      <c r="A218" s="20">
        <v>2</v>
      </c>
      <c r="B218" s="20">
        <v>216</v>
      </c>
      <c r="C218" s="91">
        <v>3090</v>
      </c>
      <c r="D218" s="69" t="s">
        <v>582</v>
      </c>
      <c r="E218" s="93">
        <v>1</v>
      </c>
      <c r="F218" s="161" t="s">
        <v>357</v>
      </c>
      <c r="G218" s="94">
        <v>224.8</v>
      </c>
      <c r="H218" s="90"/>
      <c r="I218" s="90"/>
      <c r="J218" s="90"/>
      <c r="K218" s="90"/>
      <c r="L218" s="90"/>
    </row>
    <row r="219" spans="1:12" ht="25.5">
      <c r="A219" s="20">
        <v>2</v>
      </c>
      <c r="B219" s="20">
        <v>217</v>
      </c>
      <c r="C219" s="91" t="s">
        <v>382</v>
      </c>
      <c r="D219" s="69" t="s">
        <v>583</v>
      </c>
      <c r="E219" s="93">
        <v>1</v>
      </c>
      <c r="F219" s="161" t="s">
        <v>360</v>
      </c>
      <c r="G219" s="94" t="s">
        <v>361</v>
      </c>
      <c r="H219" s="90"/>
      <c r="I219" s="90"/>
      <c r="J219" s="90"/>
      <c r="K219" s="90"/>
      <c r="L219" s="90"/>
    </row>
    <row r="220" spans="1:12" ht="25.5">
      <c r="A220" s="20">
        <v>2</v>
      </c>
      <c r="B220" s="20">
        <v>218</v>
      </c>
      <c r="C220" s="91" t="s">
        <v>382</v>
      </c>
      <c r="D220" s="69" t="s">
        <v>584</v>
      </c>
      <c r="E220" s="93">
        <v>1</v>
      </c>
      <c r="F220" s="161" t="s">
        <v>360</v>
      </c>
      <c r="G220" s="94">
        <v>29.5</v>
      </c>
      <c r="H220" s="90"/>
      <c r="I220" s="90"/>
      <c r="J220" s="90"/>
      <c r="K220" s="90"/>
      <c r="L220" s="90"/>
    </row>
    <row r="221" spans="1:12" ht="38.25">
      <c r="A221" s="20">
        <v>2</v>
      </c>
      <c r="B221" s="20">
        <v>219</v>
      </c>
      <c r="C221" s="102">
        <v>20004</v>
      </c>
      <c r="D221" s="103" t="s">
        <v>585</v>
      </c>
      <c r="E221" s="106">
        <v>1</v>
      </c>
      <c r="F221" s="166" t="s">
        <v>354</v>
      </c>
      <c r="G221" s="107">
        <v>2514.5</v>
      </c>
      <c r="H221" s="90"/>
      <c r="I221" s="90"/>
      <c r="J221" s="90"/>
      <c r="K221" s="90"/>
      <c r="L221" s="90"/>
    </row>
    <row r="222" spans="1:12" ht="38.25">
      <c r="A222" s="20">
        <v>2</v>
      </c>
      <c r="B222" s="20">
        <v>220</v>
      </c>
      <c r="C222" s="102">
        <v>20004</v>
      </c>
      <c r="D222" s="103" t="s">
        <v>586</v>
      </c>
      <c r="E222" s="106">
        <v>1</v>
      </c>
      <c r="F222" s="166" t="s">
        <v>354</v>
      </c>
      <c r="G222" s="107">
        <v>138.30000000000001</v>
      </c>
      <c r="H222" s="90"/>
      <c r="I222" s="90"/>
      <c r="J222" s="90"/>
      <c r="K222" s="90"/>
      <c r="L222" s="90"/>
    </row>
    <row r="223" spans="1:12" ht="38.25">
      <c r="A223" s="20">
        <v>2</v>
      </c>
      <c r="B223" s="20">
        <v>221</v>
      </c>
      <c r="C223" s="91" t="s">
        <v>382</v>
      </c>
      <c r="D223" s="69" t="s">
        <v>587</v>
      </c>
      <c r="E223" s="92">
        <v>1</v>
      </c>
      <c r="F223" s="160" t="s">
        <v>360</v>
      </c>
      <c r="G223" s="89" t="s">
        <v>456</v>
      </c>
      <c r="H223" s="90"/>
      <c r="I223" s="90"/>
      <c r="J223" s="90"/>
      <c r="K223" s="90"/>
      <c r="L223" s="90"/>
    </row>
    <row r="224" spans="1:12" ht="15">
      <c r="A224" s="20">
        <v>2</v>
      </c>
      <c r="B224" s="20">
        <v>222</v>
      </c>
      <c r="C224" s="91">
        <v>3157</v>
      </c>
      <c r="D224" s="69" t="s">
        <v>588</v>
      </c>
      <c r="E224" s="92">
        <v>1</v>
      </c>
      <c r="F224" s="160" t="s">
        <v>357</v>
      </c>
      <c r="G224" s="89">
        <v>262.3</v>
      </c>
      <c r="H224" s="90"/>
      <c r="I224" s="90"/>
      <c r="J224" s="90"/>
      <c r="K224" s="90"/>
      <c r="L224" s="90"/>
    </row>
    <row r="225" spans="1:12" ht="25.5">
      <c r="A225" s="20">
        <v>2</v>
      </c>
      <c r="B225" s="20">
        <v>223</v>
      </c>
      <c r="C225" s="91" t="s">
        <v>382</v>
      </c>
      <c r="D225" s="69" t="s">
        <v>589</v>
      </c>
      <c r="E225" s="92">
        <v>1</v>
      </c>
      <c r="F225" s="160" t="s">
        <v>360</v>
      </c>
      <c r="G225" s="89">
        <v>7.6</v>
      </c>
      <c r="H225" s="90"/>
      <c r="I225" s="90"/>
      <c r="J225" s="90"/>
      <c r="K225" s="90"/>
      <c r="L225" s="90"/>
    </row>
    <row r="226" spans="1:12" ht="15">
      <c r="A226" s="20">
        <v>2</v>
      </c>
      <c r="B226" s="20">
        <v>224</v>
      </c>
      <c r="C226" s="91">
        <v>3158</v>
      </c>
      <c r="D226" s="69" t="s">
        <v>590</v>
      </c>
      <c r="E226" s="92">
        <v>1</v>
      </c>
      <c r="F226" s="160" t="s">
        <v>357</v>
      </c>
      <c r="G226" s="89">
        <v>111.4</v>
      </c>
      <c r="H226" s="90"/>
      <c r="I226" s="90"/>
      <c r="J226" s="90"/>
      <c r="K226" s="90"/>
      <c r="L226" s="90"/>
    </row>
    <row r="227" spans="1:12" ht="15">
      <c r="A227" s="20">
        <v>2</v>
      </c>
      <c r="B227" s="20">
        <v>225</v>
      </c>
      <c r="C227" s="91">
        <v>3158</v>
      </c>
      <c r="D227" s="69" t="s">
        <v>591</v>
      </c>
      <c r="E227" s="92">
        <v>1</v>
      </c>
      <c r="F227" s="160" t="s">
        <v>357</v>
      </c>
      <c r="G227" s="89">
        <v>121.3</v>
      </c>
      <c r="H227" s="90"/>
      <c r="I227" s="90"/>
      <c r="J227" s="90"/>
      <c r="K227" s="90"/>
      <c r="L227" s="90"/>
    </row>
    <row r="228" spans="1:12" ht="15">
      <c r="A228" s="20">
        <v>2</v>
      </c>
      <c r="B228" s="20">
        <v>226</v>
      </c>
      <c r="C228" s="91">
        <v>20059</v>
      </c>
      <c r="D228" s="69" t="s">
        <v>592</v>
      </c>
      <c r="E228" s="93">
        <v>1</v>
      </c>
      <c r="F228" s="161" t="s">
        <v>365</v>
      </c>
      <c r="G228" s="94">
        <v>38.75</v>
      </c>
      <c r="H228" s="90"/>
      <c r="I228" s="90"/>
      <c r="J228" s="90"/>
      <c r="K228" s="90"/>
      <c r="L228" s="90"/>
    </row>
    <row r="229" spans="1:12" ht="15">
      <c r="A229" s="20">
        <v>2</v>
      </c>
      <c r="B229" s="20">
        <v>227</v>
      </c>
      <c r="C229" s="91">
        <v>3070</v>
      </c>
      <c r="D229" s="69" t="s">
        <v>593</v>
      </c>
      <c r="E229" s="92">
        <v>1</v>
      </c>
      <c r="F229" s="162" t="s">
        <v>357</v>
      </c>
      <c r="G229" s="90">
        <v>85.1</v>
      </c>
      <c r="H229" s="90"/>
      <c r="I229" s="90"/>
      <c r="J229" s="90"/>
      <c r="K229" s="90"/>
      <c r="L229" s="90"/>
    </row>
    <row r="230" spans="1:12" ht="25.5">
      <c r="A230" s="20">
        <v>2</v>
      </c>
      <c r="B230" s="20">
        <v>228</v>
      </c>
      <c r="C230" s="91" t="s">
        <v>382</v>
      </c>
      <c r="D230" s="69" t="s">
        <v>594</v>
      </c>
      <c r="E230" s="92">
        <v>2</v>
      </c>
      <c r="F230" s="160" t="s">
        <v>360</v>
      </c>
      <c r="G230" s="89">
        <v>4.0999999999999996</v>
      </c>
      <c r="H230" s="90"/>
      <c r="I230" s="90"/>
      <c r="J230" s="90"/>
      <c r="K230" s="90"/>
      <c r="L230" s="90"/>
    </row>
    <row r="231" spans="1:12" ht="15">
      <c r="A231" s="20">
        <v>2</v>
      </c>
      <c r="B231" s="20">
        <v>229</v>
      </c>
      <c r="C231" s="91">
        <v>3036</v>
      </c>
      <c r="D231" s="69" t="s">
        <v>595</v>
      </c>
      <c r="E231" s="93">
        <v>5</v>
      </c>
      <c r="F231" s="161" t="s">
        <v>365</v>
      </c>
      <c r="G231" s="94">
        <v>3250</v>
      </c>
      <c r="H231" s="90"/>
      <c r="I231" s="90"/>
      <c r="J231" s="90"/>
      <c r="K231" s="90"/>
      <c r="L231" s="90"/>
    </row>
    <row r="232" spans="1:12" ht="15">
      <c r="A232" s="20">
        <v>2</v>
      </c>
      <c r="B232" s="20">
        <v>230</v>
      </c>
      <c r="C232" s="91">
        <v>3114</v>
      </c>
      <c r="D232" s="69" t="s">
        <v>596</v>
      </c>
      <c r="E232" s="92">
        <v>1</v>
      </c>
      <c r="F232" s="160" t="s">
        <v>357</v>
      </c>
      <c r="G232" s="89">
        <v>166</v>
      </c>
      <c r="H232" s="90"/>
      <c r="I232" s="90"/>
      <c r="J232" s="90"/>
      <c r="K232" s="90"/>
      <c r="L232" s="90"/>
    </row>
    <row r="233" spans="1:12" ht="25.5">
      <c r="A233" s="20">
        <v>2</v>
      </c>
      <c r="B233" s="20">
        <v>231</v>
      </c>
      <c r="C233" s="97" t="s">
        <v>382</v>
      </c>
      <c r="D233" s="109" t="s">
        <v>597</v>
      </c>
      <c r="E233" s="92">
        <v>1</v>
      </c>
      <c r="F233" s="160" t="s">
        <v>360</v>
      </c>
      <c r="G233" s="89" t="s">
        <v>456</v>
      </c>
      <c r="H233" s="90"/>
      <c r="I233" s="90"/>
      <c r="J233" s="90"/>
      <c r="K233" s="90"/>
      <c r="L233" s="90"/>
    </row>
    <row r="234" spans="1:12" ht="25.5">
      <c r="A234" s="20">
        <v>2</v>
      </c>
      <c r="B234" s="20">
        <v>232</v>
      </c>
      <c r="C234" s="102">
        <v>3100</v>
      </c>
      <c r="D234" s="103" t="s">
        <v>598</v>
      </c>
      <c r="E234" s="106">
        <v>1</v>
      </c>
      <c r="F234" s="166" t="s">
        <v>357</v>
      </c>
      <c r="G234" s="107">
        <v>122.3</v>
      </c>
      <c r="H234" s="90"/>
      <c r="I234" s="90"/>
      <c r="J234" s="90"/>
      <c r="K234" s="90"/>
      <c r="L234" s="90"/>
    </row>
    <row r="235" spans="1:12" ht="15">
      <c r="A235" s="20">
        <v>2</v>
      </c>
      <c r="B235" s="20">
        <v>233</v>
      </c>
      <c r="C235" s="91">
        <v>32008</v>
      </c>
      <c r="D235" s="69" t="s">
        <v>599</v>
      </c>
      <c r="E235" s="92">
        <v>1</v>
      </c>
      <c r="F235" s="160" t="s">
        <v>365</v>
      </c>
      <c r="G235" s="89">
        <v>127.88</v>
      </c>
      <c r="H235" s="90"/>
      <c r="I235" s="90"/>
      <c r="J235" s="90"/>
      <c r="K235" s="90"/>
      <c r="L235" s="90"/>
    </row>
    <row r="236" spans="1:12" ht="15">
      <c r="A236" s="20">
        <v>2</v>
      </c>
      <c r="B236" s="20">
        <v>234</v>
      </c>
      <c r="C236" s="91">
        <v>3029</v>
      </c>
      <c r="D236" s="69" t="s">
        <v>600</v>
      </c>
      <c r="E236" s="93">
        <v>1</v>
      </c>
      <c r="F236" s="161" t="s">
        <v>365</v>
      </c>
      <c r="G236" s="94">
        <v>885.9</v>
      </c>
      <c r="H236" s="90"/>
      <c r="I236" s="90"/>
      <c r="J236" s="90"/>
      <c r="K236" s="90"/>
      <c r="L236" s="90"/>
    </row>
    <row r="237" spans="1:12" ht="15">
      <c r="A237" s="20">
        <v>2</v>
      </c>
      <c r="B237" s="20">
        <v>235</v>
      </c>
      <c r="C237" s="91">
        <v>3031</v>
      </c>
      <c r="D237" s="69" t="s">
        <v>601</v>
      </c>
      <c r="E237" s="92">
        <v>1</v>
      </c>
      <c r="F237" s="160" t="s">
        <v>354</v>
      </c>
      <c r="G237" s="89">
        <v>158.69999999999999</v>
      </c>
      <c r="H237" s="90"/>
      <c r="I237" s="90"/>
      <c r="J237" s="90"/>
      <c r="K237" s="90"/>
      <c r="L237" s="90"/>
    </row>
    <row r="238" spans="1:12" ht="38.25">
      <c r="A238" s="20">
        <v>2</v>
      </c>
      <c r="B238" s="20">
        <v>236</v>
      </c>
      <c r="C238" s="91" t="s">
        <v>382</v>
      </c>
      <c r="D238" s="69" t="s">
        <v>602</v>
      </c>
      <c r="E238" s="92">
        <v>1</v>
      </c>
      <c r="F238" s="160" t="s">
        <v>360</v>
      </c>
      <c r="G238" s="89" t="s">
        <v>456</v>
      </c>
      <c r="H238" s="90"/>
      <c r="I238" s="90"/>
      <c r="J238" s="90"/>
      <c r="K238" s="90"/>
      <c r="L238" s="90"/>
    </row>
    <row r="239" spans="1:12" ht="15">
      <c r="A239" s="20">
        <v>2</v>
      </c>
      <c r="B239" s="20">
        <v>237</v>
      </c>
      <c r="C239" s="91">
        <v>3083</v>
      </c>
      <c r="D239" s="69" t="s">
        <v>603</v>
      </c>
      <c r="E239" s="93">
        <v>1</v>
      </c>
      <c r="F239" s="161" t="s">
        <v>357</v>
      </c>
      <c r="G239" s="94">
        <v>83.2</v>
      </c>
      <c r="H239" s="90"/>
      <c r="I239" s="90"/>
      <c r="J239" s="90"/>
      <c r="K239" s="90"/>
      <c r="L239" s="90"/>
    </row>
    <row r="240" spans="1:12" ht="15">
      <c r="A240" s="20">
        <v>2</v>
      </c>
      <c r="B240" s="20">
        <v>238</v>
      </c>
      <c r="C240" s="91">
        <v>3148</v>
      </c>
      <c r="D240" s="69" t="s">
        <v>604</v>
      </c>
      <c r="E240" s="92">
        <v>1</v>
      </c>
      <c r="F240" s="160" t="s">
        <v>357</v>
      </c>
      <c r="G240" s="89">
        <v>246.3</v>
      </c>
      <c r="H240" s="90"/>
      <c r="I240" s="90"/>
      <c r="J240" s="90"/>
      <c r="K240" s="90"/>
      <c r="L240" s="90"/>
    </row>
    <row r="241" spans="1:12" ht="15">
      <c r="A241" s="20">
        <v>2</v>
      </c>
      <c r="B241" s="20">
        <v>239</v>
      </c>
      <c r="C241" s="91">
        <v>20127</v>
      </c>
      <c r="D241" s="69" t="s">
        <v>605</v>
      </c>
      <c r="E241" s="92">
        <v>1</v>
      </c>
      <c r="F241" s="167" t="s">
        <v>365</v>
      </c>
      <c r="G241" s="89" t="s">
        <v>606</v>
      </c>
      <c r="H241" s="90"/>
      <c r="I241" s="90"/>
      <c r="J241" s="90"/>
      <c r="K241" s="90"/>
      <c r="L241" s="90"/>
    </row>
    <row r="242" spans="1:12" ht="15">
      <c r="A242" s="20">
        <v>2</v>
      </c>
      <c r="B242" s="20">
        <v>240</v>
      </c>
      <c r="C242" s="91">
        <v>20125</v>
      </c>
      <c r="D242" s="69" t="s">
        <v>607</v>
      </c>
      <c r="E242" s="93">
        <v>1</v>
      </c>
      <c r="F242" s="168" t="s">
        <v>354</v>
      </c>
      <c r="G242" s="94">
        <v>1730.98</v>
      </c>
      <c r="H242" s="90"/>
      <c r="I242" s="90"/>
      <c r="J242" s="90"/>
      <c r="K242" s="90"/>
      <c r="L242" s="90"/>
    </row>
    <row r="243" spans="1:12" ht="15">
      <c r="A243" s="20">
        <v>2</v>
      </c>
      <c r="B243" s="20">
        <v>241</v>
      </c>
      <c r="C243" s="91">
        <v>20126</v>
      </c>
      <c r="D243" s="69" t="s">
        <v>608</v>
      </c>
      <c r="E243" s="93">
        <v>1</v>
      </c>
      <c r="F243" s="161" t="s">
        <v>354</v>
      </c>
      <c r="G243" s="94">
        <v>976.1</v>
      </c>
      <c r="H243" s="90"/>
      <c r="I243" s="90"/>
      <c r="J243" s="90"/>
      <c r="K243" s="90"/>
      <c r="L243" s="90"/>
    </row>
    <row r="244" spans="1:12" ht="15">
      <c r="A244" s="20">
        <v>2</v>
      </c>
      <c r="B244" s="20">
        <v>242</v>
      </c>
      <c r="C244" s="91">
        <v>3115</v>
      </c>
      <c r="D244" s="69" t="s">
        <v>609</v>
      </c>
      <c r="E244" s="92">
        <v>1</v>
      </c>
      <c r="F244" s="160" t="s">
        <v>357</v>
      </c>
      <c r="G244" s="89">
        <v>278.60000000000002</v>
      </c>
      <c r="H244" s="90"/>
      <c r="I244" s="90"/>
      <c r="J244" s="90"/>
      <c r="K244" s="90"/>
      <c r="L244" s="90"/>
    </row>
    <row r="245" spans="1:12" ht="15">
      <c r="A245" s="20">
        <v>2</v>
      </c>
      <c r="B245" s="20">
        <v>243</v>
      </c>
      <c r="C245" s="91">
        <v>3162</v>
      </c>
      <c r="D245" s="69" t="s">
        <v>610</v>
      </c>
      <c r="E245" s="92">
        <v>1</v>
      </c>
      <c r="F245" s="162" t="s">
        <v>357</v>
      </c>
      <c r="G245" s="90">
        <v>71.5</v>
      </c>
      <c r="H245" s="90"/>
      <c r="I245" s="90"/>
      <c r="J245" s="90"/>
      <c r="K245" s="90"/>
      <c r="L245" s="90"/>
    </row>
    <row r="246" spans="1:12" ht="25.5">
      <c r="A246" s="20">
        <v>2</v>
      </c>
      <c r="B246" s="20">
        <v>244</v>
      </c>
      <c r="C246" s="90">
        <v>3042</v>
      </c>
      <c r="D246" s="110" t="s">
        <v>611</v>
      </c>
      <c r="E246" s="111">
        <v>1</v>
      </c>
      <c r="F246" s="169" t="s">
        <v>612</v>
      </c>
      <c r="G246" s="94">
        <v>520.71</v>
      </c>
      <c r="H246" s="90"/>
      <c r="I246" s="90"/>
      <c r="J246" s="90"/>
      <c r="K246" s="90"/>
      <c r="L246" s="90"/>
    </row>
    <row r="247" spans="1:12" ht="25.5">
      <c r="A247" s="20">
        <v>2</v>
      </c>
      <c r="B247" s="20">
        <v>245</v>
      </c>
      <c r="C247" s="90">
        <v>33036</v>
      </c>
      <c r="D247" s="110" t="s">
        <v>613</v>
      </c>
      <c r="E247" s="111">
        <v>1</v>
      </c>
      <c r="F247" s="169" t="s">
        <v>354</v>
      </c>
      <c r="G247" s="94">
        <v>506.3</v>
      </c>
      <c r="H247" s="90"/>
      <c r="I247" s="90"/>
      <c r="J247" s="90"/>
      <c r="K247" s="90"/>
      <c r="L247" s="90"/>
    </row>
    <row r="248" spans="1:12">
      <c r="A248" s="66"/>
      <c r="B248" s="66"/>
      <c r="C248" s="70"/>
      <c r="D248" s="71"/>
      <c r="E248" s="72"/>
      <c r="F248" s="72"/>
      <c r="G248" s="67"/>
      <c r="H248" s="67"/>
      <c r="I248" s="67"/>
      <c r="J248" s="67"/>
      <c r="K248" s="67"/>
      <c r="L248" s="67"/>
    </row>
    <row r="249" spans="1:12">
      <c r="E249" s="64">
        <f>SUM(E3:E247)</f>
        <v>282</v>
      </c>
    </row>
  </sheetData>
  <mergeCells count="4">
    <mergeCell ref="BH1:BJ1"/>
    <mergeCell ref="A1:G1"/>
    <mergeCell ref="G121:G122"/>
    <mergeCell ref="H1:L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2"/>
  <sheetViews>
    <sheetView topLeftCell="A187" workbookViewId="0">
      <selection activeCell="E197" sqref="E197"/>
    </sheetView>
  </sheetViews>
  <sheetFormatPr defaultRowHeight="15"/>
  <cols>
    <col min="1" max="1" width="4.85546875" bestFit="1" customWidth="1"/>
    <col min="2" max="2" width="4" bestFit="1" customWidth="1"/>
    <col min="3" max="3" width="6.85546875" bestFit="1" customWidth="1"/>
    <col min="4" max="4" width="37.5703125" bestFit="1" customWidth="1"/>
    <col min="5" max="5" width="3.5703125" bestFit="1" customWidth="1"/>
    <col min="6" max="6" width="30.42578125" bestFit="1" customWidth="1"/>
    <col min="7" max="7" width="11.5703125" customWidth="1"/>
    <col min="8" max="8" width="24" customWidth="1"/>
    <col min="9" max="9" width="36.28515625" customWidth="1"/>
    <col min="10" max="10" width="18.28515625" customWidth="1"/>
  </cols>
  <sheetData>
    <row r="1" spans="1:11" ht="16.5" customHeight="1">
      <c r="A1" s="178" t="s">
        <v>614</v>
      </c>
      <c r="B1" s="178"/>
      <c r="C1" s="178"/>
      <c r="D1" s="178"/>
      <c r="E1" s="178"/>
      <c r="F1" s="178"/>
      <c r="G1" s="178"/>
      <c r="H1" s="75"/>
      <c r="I1" s="75"/>
      <c r="J1" s="75"/>
      <c r="K1" s="76"/>
    </row>
    <row r="2" spans="1:11" ht="102.75" customHeight="1">
      <c r="A2" s="22" t="s">
        <v>3</v>
      </c>
      <c r="B2" s="23" t="s">
        <v>4</v>
      </c>
      <c r="C2" s="77" t="s">
        <v>352</v>
      </c>
      <c r="D2" s="22" t="s">
        <v>6</v>
      </c>
      <c r="E2" s="74" t="s">
        <v>7</v>
      </c>
      <c r="F2" s="22" t="s">
        <v>8</v>
      </c>
      <c r="G2" s="22" t="s">
        <v>9</v>
      </c>
      <c r="H2" s="22" t="s">
        <v>1</v>
      </c>
      <c r="I2" s="22" t="s">
        <v>12</v>
      </c>
      <c r="J2" s="22" t="s">
        <v>13</v>
      </c>
      <c r="K2" s="22" t="s">
        <v>2</v>
      </c>
    </row>
    <row r="3" spans="1:11" ht="50.25" customHeight="1">
      <c r="A3" s="78">
        <v>3</v>
      </c>
      <c r="B3" s="78">
        <v>1</v>
      </c>
      <c r="C3" s="78" t="s">
        <v>358</v>
      </c>
      <c r="D3" s="78" t="s">
        <v>615</v>
      </c>
      <c r="E3" s="78">
        <v>1</v>
      </c>
      <c r="F3" s="78" t="s">
        <v>616</v>
      </c>
      <c r="G3" s="78">
        <v>613.20000000000005</v>
      </c>
      <c r="H3" s="78"/>
      <c r="I3" s="76"/>
      <c r="J3" s="76"/>
      <c r="K3" s="75"/>
    </row>
    <row r="4" spans="1:11">
      <c r="A4" s="78">
        <v>3</v>
      </c>
      <c r="B4" s="78">
        <v>2</v>
      </c>
      <c r="C4" s="78" t="s">
        <v>617</v>
      </c>
      <c r="D4" s="78" t="s">
        <v>618</v>
      </c>
      <c r="E4" s="78">
        <v>1</v>
      </c>
      <c r="F4" s="78" t="s">
        <v>619</v>
      </c>
      <c r="G4" s="78">
        <v>1014.98</v>
      </c>
      <c r="H4" s="78"/>
      <c r="I4" s="75"/>
      <c r="J4" s="75"/>
      <c r="K4" s="80"/>
    </row>
    <row r="5" spans="1:11">
      <c r="A5" s="78">
        <v>3</v>
      </c>
      <c r="B5" s="78">
        <v>3</v>
      </c>
      <c r="C5" s="78" t="s">
        <v>620</v>
      </c>
      <c r="D5" s="78" t="s">
        <v>621</v>
      </c>
      <c r="E5" s="78">
        <v>1</v>
      </c>
      <c r="F5" s="78" t="s">
        <v>622</v>
      </c>
      <c r="G5" s="78" t="s">
        <v>623</v>
      </c>
      <c r="H5" s="78"/>
      <c r="I5" s="75"/>
      <c r="J5" s="75"/>
      <c r="K5" s="80"/>
    </row>
    <row r="6" spans="1:11">
      <c r="A6" s="78">
        <v>3</v>
      </c>
      <c r="B6" s="78">
        <v>4</v>
      </c>
      <c r="C6" s="78" t="s">
        <v>624</v>
      </c>
      <c r="D6" s="78" t="s">
        <v>625</v>
      </c>
      <c r="E6" s="78">
        <v>1</v>
      </c>
      <c r="F6" s="78" t="s">
        <v>616</v>
      </c>
      <c r="G6" s="78">
        <v>773.92</v>
      </c>
      <c r="H6" s="78"/>
      <c r="I6" s="75"/>
      <c r="J6" s="75"/>
      <c r="K6" s="80"/>
    </row>
    <row r="7" spans="1:11">
      <c r="A7" s="78">
        <v>3</v>
      </c>
      <c r="B7" s="78">
        <v>5</v>
      </c>
      <c r="C7" s="78" t="s">
        <v>626</v>
      </c>
      <c r="D7" s="78" t="s">
        <v>627</v>
      </c>
      <c r="E7" s="78">
        <v>1</v>
      </c>
      <c r="F7" s="78" t="s">
        <v>628</v>
      </c>
      <c r="G7" s="78">
        <v>1990.1</v>
      </c>
      <c r="H7" s="78"/>
      <c r="I7" s="75"/>
      <c r="J7" s="75"/>
      <c r="K7" s="80"/>
    </row>
    <row r="8" spans="1:11">
      <c r="A8" s="78">
        <v>3</v>
      </c>
      <c r="B8" s="78">
        <v>6</v>
      </c>
      <c r="C8" s="78" t="s">
        <v>629</v>
      </c>
      <c r="D8" s="78" t="s">
        <v>630</v>
      </c>
      <c r="E8" s="78">
        <v>1</v>
      </c>
      <c r="F8" s="78" t="s">
        <v>628</v>
      </c>
      <c r="G8" s="78">
        <v>4478.8999999999996</v>
      </c>
      <c r="H8" s="78"/>
      <c r="I8" s="75"/>
      <c r="J8" s="75"/>
      <c r="K8" s="80"/>
    </row>
    <row r="9" spans="1:11">
      <c r="A9" s="78">
        <v>3</v>
      </c>
      <c r="B9" s="78">
        <v>7</v>
      </c>
      <c r="C9" s="78" t="s">
        <v>631</v>
      </c>
      <c r="D9" s="78" t="s">
        <v>632</v>
      </c>
      <c r="E9" s="78">
        <v>1</v>
      </c>
      <c r="F9" s="78" t="s">
        <v>622</v>
      </c>
      <c r="G9" s="78" t="s">
        <v>623</v>
      </c>
      <c r="H9" s="78"/>
      <c r="I9" s="75"/>
      <c r="J9" s="75"/>
      <c r="K9" s="80"/>
    </row>
    <row r="10" spans="1:11">
      <c r="A10" s="78">
        <v>3</v>
      </c>
      <c r="B10" s="78">
        <v>8</v>
      </c>
      <c r="C10" s="78" t="s">
        <v>633</v>
      </c>
      <c r="D10" s="78" t="s">
        <v>634</v>
      </c>
      <c r="E10" s="78">
        <v>1</v>
      </c>
      <c r="F10" s="78" t="s">
        <v>628</v>
      </c>
      <c r="G10" s="78">
        <v>1629.6</v>
      </c>
      <c r="H10" s="78"/>
      <c r="I10" s="75"/>
      <c r="J10" s="75"/>
      <c r="K10" s="80"/>
    </row>
    <row r="11" spans="1:11">
      <c r="A11" s="78">
        <v>3</v>
      </c>
      <c r="B11" s="78">
        <v>9</v>
      </c>
      <c r="C11" s="78" t="s">
        <v>358</v>
      </c>
      <c r="D11" s="78" t="s">
        <v>635</v>
      </c>
      <c r="E11" s="78">
        <v>1</v>
      </c>
      <c r="F11" s="78" t="s">
        <v>636</v>
      </c>
      <c r="G11" s="78">
        <v>146</v>
      </c>
      <c r="H11" s="78"/>
      <c r="I11" s="75"/>
      <c r="J11" s="75"/>
      <c r="K11" s="80"/>
    </row>
    <row r="12" spans="1:11">
      <c r="A12" s="78">
        <v>3</v>
      </c>
      <c r="B12" s="78">
        <v>10</v>
      </c>
      <c r="C12" s="78" t="s">
        <v>637</v>
      </c>
      <c r="D12" s="78" t="s">
        <v>638</v>
      </c>
      <c r="E12" s="78">
        <v>1</v>
      </c>
      <c r="F12" s="78" t="s">
        <v>619</v>
      </c>
      <c r="G12" s="78">
        <v>1535.6</v>
      </c>
      <c r="H12" s="78"/>
      <c r="I12" s="75"/>
      <c r="J12" s="75"/>
      <c r="K12" s="80"/>
    </row>
    <row r="13" spans="1:11">
      <c r="A13" s="78">
        <v>3</v>
      </c>
      <c r="B13" s="78">
        <v>11</v>
      </c>
      <c r="C13" s="78" t="s">
        <v>639</v>
      </c>
      <c r="D13" s="78" t="s">
        <v>640</v>
      </c>
      <c r="E13" s="78">
        <v>1</v>
      </c>
      <c r="F13" s="78" t="s">
        <v>616</v>
      </c>
      <c r="G13" s="78">
        <v>380.4</v>
      </c>
      <c r="H13" s="78"/>
      <c r="I13" s="75"/>
      <c r="J13" s="75"/>
      <c r="K13" s="80"/>
    </row>
    <row r="14" spans="1:11">
      <c r="A14" s="78">
        <v>3</v>
      </c>
      <c r="B14" s="78">
        <v>12</v>
      </c>
      <c r="C14" s="78" t="s">
        <v>358</v>
      </c>
      <c r="D14" s="78" t="s">
        <v>641</v>
      </c>
      <c r="E14" s="158">
        <v>8</v>
      </c>
      <c r="F14" s="78" t="s">
        <v>616</v>
      </c>
      <c r="G14" s="159" t="s">
        <v>623</v>
      </c>
      <c r="H14" s="78"/>
      <c r="I14" s="75"/>
      <c r="J14" s="75"/>
      <c r="K14" s="80"/>
    </row>
    <row r="15" spans="1:11">
      <c r="A15" s="78">
        <v>3</v>
      </c>
      <c r="B15" s="78">
        <v>13</v>
      </c>
      <c r="C15" s="78" t="s">
        <v>642</v>
      </c>
      <c r="D15" s="78" t="s">
        <v>643</v>
      </c>
      <c r="E15" s="78">
        <v>1</v>
      </c>
      <c r="F15" s="78" t="s">
        <v>644</v>
      </c>
      <c r="G15" s="78">
        <v>48.08</v>
      </c>
      <c r="H15" s="78"/>
      <c r="I15" s="75"/>
      <c r="J15" s="75"/>
      <c r="K15" s="80"/>
    </row>
    <row r="16" spans="1:11">
      <c r="A16" s="78">
        <v>3</v>
      </c>
      <c r="B16" s="78">
        <v>14</v>
      </c>
      <c r="C16" s="78" t="s">
        <v>645</v>
      </c>
      <c r="D16" s="78" t="s">
        <v>646</v>
      </c>
      <c r="E16" s="78">
        <v>1</v>
      </c>
      <c r="F16" s="78" t="s">
        <v>644</v>
      </c>
      <c r="G16" s="78">
        <v>28.41</v>
      </c>
      <c r="H16" s="78"/>
      <c r="I16" s="75"/>
      <c r="J16" s="75"/>
      <c r="K16" s="80"/>
    </row>
    <row r="17" spans="1:11">
      <c r="A17" s="78">
        <v>3</v>
      </c>
      <c r="B17" s="78">
        <v>15</v>
      </c>
      <c r="C17" s="78" t="s">
        <v>647</v>
      </c>
      <c r="D17" s="78" t="s">
        <v>648</v>
      </c>
      <c r="E17" s="78">
        <v>1</v>
      </c>
      <c r="F17" s="78" t="s">
        <v>644</v>
      </c>
      <c r="G17" s="78">
        <v>58.38</v>
      </c>
      <c r="H17" s="78"/>
      <c r="I17" s="75"/>
      <c r="J17" s="75"/>
      <c r="K17" s="80"/>
    </row>
    <row r="18" spans="1:11">
      <c r="A18" s="78">
        <v>3</v>
      </c>
      <c r="B18" s="78">
        <v>16</v>
      </c>
      <c r="C18" s="78" t="s">
        <v>649</v>
      </c>
      <c r="D18" s="78" t="s">
        <v>650</v>
      </c>
      <c r="E18" s="78">
        <v>1</v>
      </c>
      <c r="F18" s="78" t="s">
        <v>644</v>
      </c>
      <c r="G18" s="78">
        <v>57.32</v>
      </c>
      <c r="H18" s="78"/>
      <c r="I18" s="75"/>
      <c r="J18" s="75"/>
      <c r="K18" s="80"/>
    </row>
    <row r="19" spans="1:11">
      <c r="A19" s="78">
        <v>3</v>
      </c>
      <c r="B19" s="78">
        <v>17</v>
      </c>
      <c r="C19" s="78" t="s">
        <v>651</v>
      </c>
      <c r="D19" s="78" t="s">
        <v>652</v>
      </c>
      <c r="E19" s="78">
        <v>1</v>
      </c>
      <c r="F19" s="78" t="s">
        <v>644</v>
      </c>
      <c r="G19" s="78">
        <v>35.299999999999997</v>
      </c>
      <c r="H19" s="78"/>
      <c r="I19" s="75"/>
      <c r="J19" s="75"/>
      <c r="K19" s="80"/>
    </row>
    <row r="20" spans="1:11">
      <c r="A20" s="78">
        <v>3</v>
      </c>
      <c r="B20" s="78">
        <v>18</v>
      </c>
      <c r="C20" s="78" t="s">
        <v>653</v>
      </c>
      <c r="D20" s="78" t="s">
        <v>654</v>
      </c>
      <c r="E20" s="78">
        <v>1</v>
      </c>
      <c r="F20" s="78" t="s">
        <v>644</v>
      </c>
      <c r="G20" s="78">
        <v>35.53</v>
      </c>
      <c r="H20" s="78"/>
      <c r="I20" s="75"/>
      <c r="J20" s="75"/>
      <c r="K20" s="80"/>
    </row>
    <row r="21" spans="1:11">
      <c r="A21" s="78">
        <v>3</v>
      </c>
      <c r="B21" s="78">
        <v>19</v>
      </c>
      <c r="C21" s="78" t="s">
        <v>655</v>
      </c>
      <c r="D21" s="78" t="s">
        <v>656</v>
      </c>
      <c r="E21" s="78">
        <v>1</v>
      </c>
      <c r="F21" s="78" t="s">
        <v>644</v>
      </c>
      <c r="G21" s="78">
        <v>77.81</v>
      </c>
      <c r="H21" s="78"/>
      <c r="I21" s="75"/>
      <c r="J21" s="75"/>
      <c r="K21" s="80"/>
    </row>
    <row r="22" spans="1:11">
      <c r="A22" s="78">
        <v>3</v>
      </c>
      <c r="B22" s="78">
        <v>20</v>
      </c>
      <c r="C22" s="78" t="s">
        <v>657</v>
      </c>
      <c r="D22" s="78" t="s">
        <v>658</v>
      </c>
      <c r="E22" s="78">
        <v>1</v>
      </c>
      <c r="F22" s="78" t="s">
        <v>644</v>
      </c>
      <c r="G22" s="78">
        <v>28.01</v>
      </c>
      <c r="H22" s="78"/>
      <c r="I22" s="75"/>
      <c r="J22" s="75"/>
      <c r="K22" s="80"/>
    </row>
    <row r="23" spans="1:11">
      <c r="A23" s="78">
        <v>3</v>
      </c>
      <c r="B23" s="78">
        <v>21</v>
      </c>
      <c r="C23" s="78" t="s">
        <v>659</v>
      </c>
      <c r="D23" s="78" t="s">
        <v>660</v>
      </c>
      <c r="E23" s="78">
        <v>1</v>
      </c>
      <c r="F23" s="78" t="s">
        <v>644</v>
      </c>
      <c r="G23" s="78">
        <v>96.9</v>
      </c>
      <c r="H23" s="78"/>
      <c r="I23" s="75"/>
      <c r="J23" s="75"/>
      <c r="K23" s="80"/>
    </row>
    <row r="24" spans="1:11">
      <c r="A24" s="78">
        <v>3</v>
      </c>
      <c r="B24" s="78">
        <v>22</v>
      </c>
      <c r="C24" s="78" t="s">
        <v>661</v>
      </c>
      <c r="D24" s="78" t="s">
        <v>662</v>
      </c>
      <c r="E24" s="78">
        <v>1</v>
      </c>
      <c r="F24" s="78" t="s">
        <v>644</v>
      </c>
      <c r="G24" s="78">
        <v>28.05</v>
      </c>
      <c r="H24" s="78"/>
      <c r="I24" s="75"/>
      <c r="J24" s="75"/>
      <c r="K24" s="80"/>
    </row>
    <row r="25" spans="1:11">
      <c r="A25" s="78">
        <v>3</v>
      </c>
      <c r="B25" s="78">
        <v>23</v>
      </c>
      <c r="C25" s="78" t="s">
        <v>663</v>
      </c>
      <c r="D25" s="78" t="s">
        <v>664</v>
      </c>
      <c r="E25" s="78">
        <v>1</v>
      </c>
      <c r="F25" s="78" t="s">
        <v>644</v>
      </c>
      <c r="G25" s="78">
        <v>26.09</v>
      </c>
      <c r="H25" s="78"/>
      <c r="I25" s="75"/>
      <c r="J25" s="75"/>
      <c r="K25" s="80"/>
    </row>
    <row r="26" spans="1:11">
      <c r="A26" s="78">
        <v>3</v>
      </c>
      <c r="B26" s="78">
        <v>24</v>
      </c>
      <c r="C26" s="78" t="s">
        <v>665</v>
      </c>
      <c r="D26" s="78" t="s">
        <v>666</v>
      </c>
      <c r="E26" s="78">
        <v>1</v>
      </c>
      <c r="F26" s="78" t="s">
        <v>644</v>
      </c>
      <c r="G26" s="78">
        <v>46.52</v>
      </c>
      <c r="H26" s="78"/>
      <c r="I26" s="75"/>
      <c r="J26" s="75"/>
      <c r="K26" s="80"/>
    </row>
    <row r="27" spans="1:11">
      <c r="A27" s="78">
        <v>3</v>
      </c>
      <c r="B27" s="78">
        <v>25</v>
      </c>
      <c r="C27" s="78" t="s">
        <v>667</v>
      </c>
      <c r="D27" s="78" t="s">
        <v>668</v>
      </c>
      <c r="E27" s="78">
        <v>1</v>
      </c>
      <c r="F27" s="78" t="s">
        <v>644</v>
      </c>
      <c r="G27" s="78">
        <v>48.9</v>
      </c>
      <c r="H27" s="78"/>
      <c r="I27" s="75"/>
      <c r="J27" s="75"/>
      <c r="K27" s="80"/>
    </row>
    <row r="28" spans="1:11">
      <c r="A28" s="78">
        <v>3</v>
      </c>
      <c r="B28" s="78">
        <v>26</v>
      </c>
      <c r="C28" s="78" t="s">
        <v>669</v>
      </c>
      <c r="D28" s="78" t="s">
        <v>670</v>
      </c>
      <c r="E28" s="78">
        <v>1</v>
      </c>
      <c r="F28" s="78" t="s">
        <v>644</v>
      </c>
      <c r="G28" s="78">
        <v>27.08</v>
      </c>
      <c r="H28" s="78"/>
      <c r="I28" s="75"/>
      <c r="J28" s="75"/>
      <c r="K28" s="80"/>
    </row>
    <row r="29" spans="1:11">
      <c r="A29" s="78">
        <v>3</v>
      </c>
      <c r="B29" s="78">
        <v>27</v>
      </c>
      <c r="C29" s="78" t="s">
        <v>671</v>
      </c>
      <c r="D29" s="78" t="s">
        <v>672</v>
      </c>
      <c r="E29" s="78">
        <v>1</v>
      </c>
      <c r="F29" s="78" t="s">
        <v>644</v>
      </c>
      <c r="G29" s="78">
        <v>138.5</v>
      </c>
      <c r="H29" s="78"/>
      <c r="I29" s="75"/>
      <c r="J29" s="75"/>
      <c r="K29" s="80"/>
    </row>
    <row r="30" spans="1:11">
      <c r="A30" s="78">
        <v>3</v>
      </c>
      <c r="B30" s="78">
        <v>28</v>
      </c>
      <c r="C30" s="78" t="s">
        <v>673</v>
      </c>
      <c r="D30" s="78" t="s">
        <v>674</v>
      </c>
      <c r="E30" s="78">
        <v>1</v>
      </c>
      <c r="F30" s="78" t="s">
        <v>644</v>
      </c>
      <c r="G30" s="78">
        <v>27.4</v>
      </c>
      <c r="H30" s="78"/>
      <c r="I30" s="75"/>
      <c r="J30" s="75"/>
      <c r="K30" s="80"/>
    </row>
    <row r="31" spans="1:11">
      <c r="A31" s="78">
        <v>3</v>
      </c>
      <c r="B31" s="78">
        <v>29</v>
      </c>
      <c r="C31" s="78" t="s">
        <v>675</v>
      </c>
      <c r="D31" s="78" t="s">
        <v>676</v>
      </c>
      <c r="E31" s="78">
        <v>1</v>
      </c>
      <c r="F31" s="78" t="s">
        <v>644</v>
      </c>
      <c r="G31" s="78">
        <v>39.090000000000003</v>
      </c>
      <c r="H31" s="78"/>
      <c r="I31" s="75"/>
      <c r="J31" s="75"/>
      <c r="K31" s="80"/>
    </row>
    <row r="32" spans="1:11">
      <c r="A32" s="78">
        <v>3</v>
      </c>
      <c r="B32" s="78">
        <v>30</v>
      </c>
      <c r="C32" s="78" t="s">
        <v>677</v>
      </c>
      <c r="D32" s="78" t="s">
        <v>678</v>
      </c>
      <c r="E32" s="78">
        <v>1</v>
      </c>
      <c r="F32" s="78" t="s">
        <v>644</v>
      </c>
      <c r="G32" s="78">
        <v>78.11</v>
      </c>
      <c r="H32" s="78"/>
      <c r="I32" s="75"/>
      <c r="J32" s="75"/>
      <c r="K32" s="80"/>
    </row>
    <row r="33" spans="1:11">
      <c r="A33" s="78">
        <v>3</v>
      </c>
      <c r="B33" s="78">
        <v>31</v>
      </c>
      <c r="C33" s="78" t="s">
        <v>679</v>
      </c>
      <c r="D33" s="78" t="s">
        <v>680</v>
      </c>
      <c r="E33" s="78">
        <v>1</v>
      </c>
      <c r="F33" s="78" t="s">
        <v>644</v>
      </c>
      <c r="G33" s="78">
        <v>1960.06</v>
      </c>
      <c r="H33" s="78"/>
      <c r="I33" s="75"/>
      <c r="J33" s="75"/>
      <c r="K33" s="80"/>
    </row>
    <row r="34" spans="1:11">
      <c r="A34" s="78">
        <v>3</v>
      </c>
      <c r="B34" s="78">
        <v>32</v>
      </c>
      <c r="C34" s="78">
        <v>33001</v>
      </c>
      <c r="D34" s="78" t="s">
        <v>681</v>
      </c>
      <c r="E34" s="78">
        <v>1</v>
      </c>
      <c r="F34" s="78" t="s">
        <v>619</v>
      </c>
      <c r="G34" s="78">
        <v>2455.48</v>
      </c>
      <c r="H34" s="78"/>
      <c r="I34" s="75"/>
      <c r="J34" s="75"/>
      <c r="K34" s="80"/>
    </row>
    <row r="35" spans="1:11">
      <c r="A35" s="78">
        <v>3</v>
      </c>
      <c r="B35" s="78">
        <v>33</v>
      </c>
      <c r="C35" s="78">
        <v>33002</v>
      </c>
      <c r="D35" s="78" t="s">
        <v>682</v>
      </c>
      <c r="E35" s="78">
        <v>1</v>
      </c>
      <c r="F35" s="78" t="s">
        <v>619</v>
      </c>
      <c r="G35" s="78">
        <v>2248.04</v>
      </c>
      <c r="H35" s="78"/>
      <c r="I35" s="75"/>
      <c r="J35" s="75"/>
      <c r="K35" s="80"/>
    </row>
    <row r="36" spans="1:11">
      <c r="A36" s="78">
        <v>3</v>
      </c>
      <c r="B36" s="78">
        <v>34</v>
      </c>
      <c r="C36" s="78" t="s">
        <v>683</v>
      </c>
      <c r="D36" s="78" t="s">
        <v>684</v>
      </c>
      <c r="E36" s="78">
        <v>1</v>
      </c>
      <c r="F36" s="78" t="s">
        <v>685</v>
      </c>
      <c r="G36" s="78">
        <v>74</v>
      </c>
      <c r="H36" s="78"/>
      <c r="I36" s="75"/>
      <c r="J36" s="75"/>
      <c r="K36" s="80"/>
    </row>
    <row r="37" spans="1:11">
      <c r="A37" s="78">
        <v>3</v>
      </c>
      <c r="B37" s="78">
        <v>35</v>
      </c>
      <c r="C37" s="78" t="s">
        <v>686</v>
      </c>
      <c r="D37" s="78" t="s">
        <v>687</v>
      </c>
      <c r="E37" s="78">
        <v>1</v>
      </c>
      <c r="F37" s="78" t="s">
        <v>685</v>
      </c>
      <c r="G37" s="78">
        <v>22.48</v>
      </c>
      <c r="H37" s="78"/>
      <c r="I37" s="75"/>
      <c r="J37" s="75"/>
      <c r="K37" s="80"/>
    </row>
    <row r="38" spans="1:11">
      <c r="A38" s="78">
        <v>3</v>
      </c>
      <c r="B38" s="78">
        <v>36</v>
      </c>
      <c r="C38" s="78" t="s">
        <v>688</v>
      </c>
      <c r="D38" s="78" t="s">
        <v>689</v>
      </c>
      <c r="E38" s="78">
        <v>1</v>
      </c>
      <c r="F38" s="78" t="s">
        <v>685</v>
      </c>
      <c r="G38" s="78">
        <v>41.47</v>
      </c>
      <c r="H38" s="78"/>
      <c r="I38" s="75"/>
      <c r="J38" s="75"/>
      <c r="K38" s="80"/>
    </row>
    <row r="39" spans="1:11">
      <c r="A39" s="78">
        <v>3</v>
      </c>
      <c r="B39" s="78">
        <v>37</v>
      </c>
      <c r="C39" s="78" t="s">
        <v>690</v>
      </c>
      <c r="D39" s="78" t="s">
        <v>691</v>
      </c>
      <c r="E39" s="78">
        <v>1</v>
      </c>
      <c r="F39" s="78" t="s">
        <v>685</v>
      </c>
      <c r="G39" s="78">
        <v>140.4</v>
      </c>
      <c r="H39" s="78"/>
      <c r="I39" s="75"/>
      <c r="J39" s="75"/>
      <c r="K39" s="80"/>
    </row>
    <row r="40" spans="1:11">
      <c r="A40" s="78">
        <v>3</v>
      </c>
      <c r="B40" s="78">
        <v>38</v>
      </c>
      <c r="C40" s="78" t="s">
        <v>692</v>
      </c>
      <c r="D40" s="78" t="s">
        <v>693</v>
      </c>
      <c r="E40" s="78">
        <v>1</v>
      </c>
      <c r="F40" s="78" t="s">
        <v>685</v>
      </c>
      <c r="G40" s="78">
        <v>44.9</v>
      </c>
      <c r="H40" s="78"/>
      <c r="I40" s="75"/>
      <c r="J40" s="75"/>
      <c r="K40" s="80"/>
    </row>
    <row r="41" spans="1:11">
      <c r="A41" s="78">
        <v>3</v>
      </c>
      <c r="B41" s="78">
        <v>39</v>
      </c>
      <c r="C41" s="78" t="s">
        <v>694</v>
      </c>
      <c r="D41" s="78" t="s">
        <v>695</v>
      </c>
      <c r="E41" s="78">
        <v>1</v>
      </c>
      <c r="F41" s="78" t="s">
        <v>685</v>
      </c>
      <c r="G41" s="78">
        <v>109.8</v>
      </c>
      <c r="H41" s="78"/>
      <c r="I41" s="75"/>
      <c r="J41" s="75"/>
      <c r="K41" s="80"/>
    </row>
    <row r="42" spans="1:11">
      <c r="A42" s="78">
        <v>3</v>
      </c>
      <c r="B42" s="78">
        <v>40</v>
      </c>
      <c r="C42" s="78" t="s">
        <v>696</v>
      </c>
      <c r="D42" s="78" t="s">
        <v>697</v>
      </c>
      <c r="E42" s="78">
        <v>1</v>
      </c>
      <c r="F42" s="78" t="s">
        <v>685</v>
      </c>
      <c r="G42" s="78">
        <v>27.05</v>
      </c>
      <c r="H42" s="78"/>
      <c r="I42" s="75"/>
      <c r="J42" s="75"/>
      <c r="K42" s="80"/>
    </row>
    <row r="43" spans="1:11">
      <c r="A43" s="78">
        <v>3</v>
      </c>
      <c r="B43" s="78">
        <v>41</v>
      </c>
      <c r="C43" s="78" t="s">
        <v>698</v>
      </c>
      <c r="D43" s="78" t="s">
        <v>699</v>
      </c>
      <c r="E43" s="78">
        <v>1</v>
      </c>
      <c r="F43" s="78" t="s">
        <v>685</v>
      </c>
      <c r="G43" s="78">
        <v>60.82</v>
      </c>
      <c r="H43" s="78"/>
      <c r="I43" s="75"/>
      <c r="J43" s="75"/>
      <c r="K43" s="80"/>
    </row>
    <row r="44" spans="1:11">
      <c r="A44" s="78">
        <v>3</v>
      </c>
      <c r="B44" s="78">
        <v>42</v>
      </c>
      <c r="C44" s="78" t="s">
        <v>700</v>
      </c>
      <c r="D44" s="78" t="s">
        <v>701</v>
      </c>
      <c r="E44" s="78">
        <v>1</v>
      </c>
      <c r="F44" s="78" t="s">
        <v>685</v>
      </c>
      <c r="G44" s="78">
        <v>58.04</v>
      </c>
      <c r="H44" s="78"/>
      <c r="I44" s="75"/>
      <c r="J44" s="75"/>
      <c r="K44" s="80"/>
    </row>
    <row r="45" spans="1:11">
      <c r="A45" s="78">
        <v>3</v>
      </c>
      <c r="B45" s="78">
        <v>43</v>
      </c>
      <c r="C45" s="78" t="s">
        <v>702</v>
      </c>
      <c r="D45" s="78" t="s">
        <v>703</v>
      </c>
      <c r="E45" s="78">
        <v>1</v>
      </c>
      <c r="F45" s="78" t="s">
        <v>685</v>
      </c>
      <c r="G45" s="78">
        <v>30.5</v>
      </c>
      <c r="H45" s="78"/>
      <c r="I45" s="75"/>
      <c r="J45" s="75"/>
      <c r="K45" s="80"/>
    </row>
    <row r="46" spans="1:11">
      <c r="A46" s="78">
        <v>3</v>
      </c>
      <c r="B46" s="78">
        <v>44</v>
      </c>
      <c r="C46" s="78" t="s">
        <v>704</v>
      </c>
      <c r="D46" s="78" t="s">
        <v>705</v>
      </c>
      <c r="E46" s="78">
        <v>1</v>
      </c>
      <c r="F46" s="78" t="s">
        <v>685</v>
      </c>
      <c r="G46" s="78">
        <v>31.2</v>
      </c>
      <c r="H46" s="78"/>
      <c r="I46" s="75"/>
      <c r="J46" s="75"/>
      <c r="K46" s="80"/>
    </row>
    <row r="47" spans="1:11">
      <c r="A47" s="78">
        <v>3</v>
      </c>
      <c r="B47" s="78">
        <v>45</v>
      </c>
      <c r="C47" s="78" t="s">
        <v>706</v>
      </c>
      <c r="D47" s="78" t="s">
        <v>707</v>
      </c>
      <c r="E47" s="78">
        <v>1</v>
      </c>
      <c r="F47" s="78" t="s">
        <v>685</v>
      </c>
      <c r="G47" s="78">
        <v>43.79</v>
      </c>
      <c r="H47" s="78"/>
      <c r="I47" s="75"/>
      <c r="J47" s="75"/>
      <c r="K47" s="80"/>
    </row>
    <row r="48" spans="1:11">
      <c r="A48" s="78">
        <v>3</v>
      </c>
      <c r="B48" s="78">
        <v>46</v>
      </c>
      <c r="C48" s="78" t="s">
        <v>708</v>
      </c>
      <c r="D48" s="78" t="s">
        <v>709</v>
      </c>
      <c r="E48" s="78">
        <v>1</v>
      </c>
      <c r="F48" s="78" t="s">
        <v>685</v>
      </c>
      <c r="G48" s="78">
        <v>74.849999999999994</v>
      </c>
      <c r="H48" s="78"/>
      <c r="I48" s="75"/>
      <c r="J48" s="75"/>
      <c r="K48" s="80"/>
    </row>
    <row r="49" spans="1:11">
      <c r="A49" s="78">
        <v>3</v>
      </c>
      <c r="B49" s="78">
        <v>47</v>
      </c>
      <c r="C49" s="78" t="s">
        <v>710</v>
      </c>
      <c r="D49" s="78" t="s">
        <v>711</v>
      </c>
      <c r="E49" s="78">
        <v>1</v>
      </c>
      <c r="F49" s="78" t="s">
        <v>685</v>
      </c>
      <c r="G49" s="78">
        <v>45.9</v>
      </c>
      <c r="H49" s="78"/>
      <c r="I49" s="75"/>
      <c r="J49" s="75"/>
      <c r="K49" s="80"/>
    </row>
    <row r="50" spans="1:11">
      <c r="A50" s="78">
        <v>3</v>
      </c>
      <c r="B50" s="78">
        <v>48</v>
      </c>
      <c r="C50" s="78" t="s">
        <v>712</v>
      </c>
      <c r="D50" s="78" t="s">
        <v>713</v>
      </c>
      <c r="E50" s="78">
        <v>1</v>
      </c>
      <c r="F50" s="78" t="s">
        <v>685</v>
      </c>
      <c r="G50" s="78">
        <v>31.4</v>
      </c>
      <c r="H50" s="78"/>
      <c r="I50" s="75"/>
      <c r="J50" s="75"/>
      <c r="K50" s="80"/>
    </row>
    <row r="51" spans="1:11">
      <c r="A51" s="78">
        <v>3</v>
      </c>
      <c r="B51" s="78">
        <v>49</v>
      </c>
      <c r="C51" s="78" t="s">
        <v>714</v>
      </c>
      <c r="D51" s="78" t="s">
        <v>715</v>
      </c>
      <c r="E51" s="78">
        <v>1</v>
      </c>
      <c r="F51" s="78" t="s">
        <v>685</v>
      </c>
      <c r="G51" s="78">
        <v>72.7</v>
      </c>
      <c r="H51" s="78"/>
      <c r="I51" s="75"/>
      <c r="J51" s="75"/>
      <c r="K51" s="80"/>
    </row>
    <row r="52" spans="1:11">
      <c r="A52" s="78">
        <v>3</v>
      </c>
      <c r="B52" s="78">
        <v>50</v>
      </c>
      <c r="C52" s="78" t="s">
        <v>716</v>
      </c>
      <c r="D52" s="78" t="s">
        <v>717</v>
      </c>
      <c r="E52" s="158">
        <v>1</v>
      </c>
      <c r="F52" s="78" t="s">
        <v>616</v>
      </c>
      <c r="G52" s="78">
        <v>84</v>
      </c>
      <c r="H52" s="78"/>
      <c r="I52" s="75"/>
      <c r="J52" s="75"/>
      <c r="K52" s="80"/>
    </row>
    <row r="53" spans="1:11">
      <c r="A53" s="78">
        <v>3</v>
      </c>
      <c r="B53" s="78">
        <v>51</v>
      </c>
      <c r="C53" s="78" t="s">
        <v>358</v>
      </c>
      <c r="D53" s="78" t="s">
        <v>718</v>
      </c>
      <c r="E53" s="78">
        <v>1</v>
      </c>
      <c r="F53" s="78" t="s">
        <v>719</v>
      </c>
      <c r="G53" s="78">
        <v>17</v>
      </c>
      <c r="H53" s="78"/>
      <c r="I53" s="75"/>
      <c r="J53" s="75"/>
      <c r="K53" s="80"/>
    </row>
    <row r="54" spans="1:11">
      <c r="A54" s="78">
        <v>3</v>
      </c>
      <c r="B54" s="78">
        <v>52</v>
      </c>
      <c r="C54" s="78" t="s">
        <v>720</v>
      </c>
      <c r="D54" s="78" t="s">
        <v>721</v>
      </c>
      <c r="E54" s="78">
        <v>1</v>
      </c>
      <c r="F54" s="78" t="s">
        <v>622</v>
      </c>
      <c r="G54" s="78" t="s">
        <v>623</v>
      </c>
      <c r="H54" s="78"/>
      <c r="I54" s="75"/>
      <c r="J54" s="75"/>
      <c r="K54" s="80"/>
    </row>
    <row r="55" spans="1:11">
      <c r="A55" s="78">
        <v>3</v>
      </c>
      <c r="B55" s="78">
        <v>53</v>
      </c>
      <c r="C55" s="78" t="s">
        <v>722</v>
      </c>
      <c r="D55" s="78" t="s">
        <v>723</v>
      </c>
      <c r="E55" s="78">
        <v>1</v>
      </c>
      <c r="F55" s="78" t="s">
        <v>622</v>
      </c>
      <c r="G55" s="78" t="s">
        <v>623</v>
      </c>
      <c r="H55" s="78"/>
      <c r="I55" s="75"/>
      <c r="J55" s="75"/>
      <c r="K55" s="80"/>
    </row>
    <row r="56" spans="1:11">
      <c r="A56" s="78">
        <v>3</v>
      </c>
      <c r="B56" s="78">
        <v>54</v>
      </c>
      <c r="C56" s="78" t="s">
        <v>724</v>
      </c>
      <c r="D56" s="78" t="s">
        <v>725</v>
      </c>
      <c r="E56" s="78">
        <v>1</v>
      </c>
      <c r="F56" s="78" t="s">
        <v>685</v>
      </c>
      <c r="G56" s="78">
        <v>84.6</v>
      </c>
      <c r="H56" s="78"/>
      <c r="I56" s="75"/>
      <c r="J56" s="75"/>
      <c r="K56" s="80"/>
    </row>
    <row r="57" spans="1:11">
      <c r="A57" s="78">
        <v>3</v>
      </c>
      <c r="B57" s="78">
        <v>55</v>
      </c>
      <c r="C57" s="78" t="s">
        <v>358</v>
      </c>
      <c r="D57" s="78" t="s">
        <v>725</v>
      </c>
      <c r="E57" s="78">
        <v>1</v>
      </c>
      <c r="F57" s="78" t="s">
        <v>726</v>
      </c>
      <c r="G57" s="78" t="s">
        <v>623</v>
      </c>
      <c r="H57" s="78"/>
      <c r="I57" s="75"/>
      <c r="J57" s="75"/>
      <c r="K57" s="80"/>
    </row>
    <row r="58" spans="1:11">
      <c r="A58" s="78">
        <v>3</v>
      </c>
      <c r="B58" s="78">
        <v>56</v>
      </c>
      <c r="C58" s="78" t="s">
        <v>727</v>
      </c>
      <c r="D58" s="78" t="s">
        <v>728</v>
      </c>
      <c r="E58" s="158">
        <v>1</v>
      </c>
      <c r="F58" s="78" t="s">
        <v>619</v>
      </c>
      <c r="G58" s="78">
        <v>893.3</v>
      </c>
      <c r="H58" s="78"/>
      <c r="I58" s="75"/>
      <c r="J58" s="75"/>
      <c r="K58" s="80"/>
    </row>
    <row r="59" spans="1:11">
      <c r="A59" s="78">
        <v>3</v>
      </c>
      <c r="B59" s="78">
        <v>57</v>
      </c>
      <c r="C59" s="78" t="s">
        <v>729</v>
      </c>
      <c r="D59" s="78" t="s">
        <v>730</v>
      </c>
      <c r="E59" s="78">
        <v>1</v>
      </c>
      <c r="F59" s="78" t="s">
        <v>628</v>
      </c>
      <c r="G59" s="78">
        <v>321.7</v>
      </c>
      <c r="H59" s="78"/>
      <c r="I59" s="75"/>
      <c r="J59" s="75"/>
      <c r="K59" s="80"/>
    </row>
    <row r="60" spans="1:11">
      <c r="A60" s="78">
        <v>3</v>
      </c>
      <c r="B60" s="78">
        <v>58</v>
      </c>
      <c r="C60" s="78" t="s">
        <v>731</v>
      </c>
      <c r="D60" s="78" t="s">
        <v>732</v>
      </c>
      <c r="E60" s="78">
        <v>1</v>
      </c>
      <c r="F60" s="78" t="s">
        <v>619</v>
      </c>
      <c r="G60" s="78">
        <v>1129.9000000000001</v>
      </c>
      <c r="H60" s="78"/>
      <c r="I60" s="75"/>
      <c r="J60" s="75"/>
      <c r="K60" s="80"/>
    </row>
    <row r="61" spans="1:11">
      <c r="A61" s="78">
        <v>3</v>
      </c>
      <c r="B61" s="78">
        <v>59</v>
      </c>
      <c r="C61" s="78" t="s">
        <v>733</v>
      </c>
      <c r="D61" s="78" t="s">
        <v>734</v>
      </c>
      <c r="E61" s="78">
        <v>1</v>
      </c>
      <c r="F61" s="78" t="s">
        <v>619</v>
      </c>
      <c r="G61" s="78">
        <v>1784.1</v>
      </c>
      <c r="H61" s="78"/>
      <c r="I61" s="75"/>
      <c r="J61" s="75"/>
      <c r="K61" s="80"/>
    </row>
    <row r="62" spans="1:11">
      <c r="A62" s="78">
        <v>3</v>
      </c>
      <c r="B62" s="78">
        <v>60</v>
      </c>
      <c r="C62" s="78" t="s">
        <v>735</v>
      </c>
      <c r="D62" s="78" t="s">
        <v>736</v>
      </c>
      <c r="E62" s="78">
        <v>1</v>
      </c>
      <c r="F62" s="78" t="s">
        <v>616</v>
      </c>
      <c r="G62" s="78">
        <v>985.1</v>
      </c>
      <c r="H62" s="78"/>
      <c r="I62" s="75"/>
      <c r="J62" s="75"/>
      <c r="K62" s="80"/>
    </row>
    <row r="63" spans="1:11">
      <c r="A63" s="78">
        <v>3</v>
      </c>
      <c r="B63" s="78">
        <v>61</v>
      </c>
      <c r="C63" s="78" t="s">
        <v>737</v>
      </c>
      <c r="D63" s="78" t="s">
        <v>738</v>
      </c>
      <c r="E63" s="78">
        <v>1</v>
      </c>
      <c r="F63" s="78" t="s">
        <v>619</v>
      </c>
      <c r="G63" s="78">
        <v>639.1</v>
      </c>
      <c r="H63" s="78"/>
      <c r="I63" s="75"/>
      <c r="J63" s="75"/>
      <c r="K63" s="80"/>
    </row>
    <row r="64" spans="1:11">
      <c r="A64" s="78">
        <v>3</v>
      </c>
      <c r="B64" s="78">
        <v>62</v>
      </c>
      <c r="C64" s="78" t="s">
        <v>739</v>
      </c>
      <c r="D64" s="78" t="s">
        <v>740</v>
      </c>
      <c r="E64" s="78">
        <v>1</v>
      </c>
      <c r="F64" s="78" t="s">
        <v>619</v>
      </c>
      <c r="G64" s="78">
        <v>1459.7</v>
      </c>
      <c r="H64" s="78"/>
      <c r="I64" s="75"/>
      <c r="J64" s="75"/>
      <c r="K64" s="80"/>
    </row>
    <row r="65" spans="1:11">
      <c r="A65" s="78">
        <v>3</v>
      </c>
      <c r="B65" s="78">
        <v>63</v>
      </c>
      <c r="C65" s="78" t="s">
        <v>358</v>
      </c>
      <c r="D65" s="78" t="s">
        <v>740</v>
      </c>
      <c r="E65" s="78">
        <v>1</v>
      </c>
      <c r="F65" s="78" t="s">
        <v>616</v>
      </c>
      <c r="G65" s="78">
        <v>195.4</v>
      </c>
      <c r="H65" s="78"/>
      <c r="I65" s="75"/>
      <c r="J65" s="75"/>
      <c r="K65" s="80"/>
    </row>
    <row r="66" spans="1:11">
      <c r="A66" s="78">
        <v>3</v>
      </c>
      <c r="B66" s="78">
        <v>64</v>
      </c>
      <c r="C66" s="78" t="s">
        <v>358</v>
      </c>
      <c r="D66" s="78" t="s">
        <v>740</v>
      </c>
      <c r="E66" s="78">
        <v>1</v>
      </c>
      <c r="F66" s="78" t="s">
        <v>719</v>
      </c>
      <c r="G66" s="78" t="s">
        <v>623</v>
      </c>
      <c r="H66" s="78"/>
      <c r="I66" s="75"/>
      <c r="J66" s="75"/>
      <c r="K66" s="80"/>
    </row>
    <row r="67" spans="1:11">
      <c r="A67" s="78">
        <v>3</v>
      </c>
      <c r="B67" s="78">
        <v>65</v>
      </c>
      <c r="C67" s="78" t="s">
        <v>741</v>
      </c>
      <c r="D67" s="78" t="s">
        <v>742</v>
      </c>
      <c r="E67" s="78">
        <v>1</v>
      </c>
      <c r="F67" s="78" t="s">
        <v>644</v>
      </c>
      <c r="G67" s="78">
        <v>1117.8</v>
      </c>
      <c r="H67" s="78"/>
      <c r="I67" s="75"/>
      <c r="J67" s="75"/>
      <c r="K67" s="80"/>
    </row>
    <row r="68" spans="1:11">
      <c r="A68" s="78">
        <v>3</v>
      </c>
      <c r="B68" s="78">
        <v>66</v>
      </c>
      <c r="C68" s="78" t="s">
        <v>743</v>
      </c>
      <c r="D68" s="78" t="s">
        <v>744</v>
      </c>
      <c r="E68" s="78">
        <v>1</v>
      </c>
      <c r="F68" s="78" t="s">
        <v>644</v>
      </c>
      <c r="G68" s="78">
        <v>123.5</v>
      </c>
      <c r="H68" s="78"/>
      <c r="I68" s="75"/>
      <c r="J68" s="75"/>
      <c r="K68" s="80"/>
    </row>
    <row r="69" spans="1:11">
      <c r="A69" s="78">
        <v>3</v>
      </c>
      <c r="B69" s="78">
        <v>67</v>
      </c>
      <c r="C69" s="78">
        <v>30008</v>
      </c>
      <c r="D69" s="78" t="s">
        <v>745</v>
      </c>
      <c r="E69" s="78">
        <v>1</v>
      </c>
      <c r="F69" s="78" t="s">
        <v>644</v>
      </c>
      <c r="G69" s="78">
        <v>2470.6999999999998</v>
      </c>
      <c r="H69" s="78"/>
      <c r="I69" s="75"/>
      <c r="J69" s="75"/>
      <c r="K69" s="80"/>
    </row>
    <row r="70" spans="1:11">
      <c r="A70" s="78">
        <v>3</v>
      </c>
      <c r="B70" s="78">
        <v>68</v>
      </c>
      <c r="C70" s="78" t="s">
        <v>746</v>
      </c>
      <c r="D70" s="78" t="s">
        <v>747</v>
      </c>
      <c r="E70" s="78">
        <v>1</v>
      </c>
      <c r="F70" s="78" t="s">
        <v>622</v>
      </c>
      <c r="G70" s="78">
        <v>31.3</v>
      </c>
      <c r="H70" s="78"/>
      <c r="I70" s="75"/>
      <c r="J70" s="75"/>
      <c r="K70" s="80"/>
    </row>
    <row r="71" spans="1:11">
      <c r="A71" s="78">
        <v>3</v>
      </c>
      <c r="B71" s="78">
        <v>69</v>
      </c>
      <c r="C71" s="78" t="s">
        <v>748</v>
      </c>
      <c r="D71" s="78" t="s">
        <v>749</v>
      </c>
      <c r="E71" s="78">
        <v>1</v>
      </c>
      <c r="F71" s="78" t="s">
        <v>619</v>
      </c>
      <c r="G71" s="78">
        <v>2025.79</v>
      </c>
      <c r="H71" s="78"/>
      <c r="I71" s="75"/>
      <c r="J71" s="75"/>
      <c r="K71" s="80"/>
    </row>
    <row r="72" spans="1:11">
      <c r="A72" s="78">
        <v>3</v>
      </c>
      <c r="B72" s="78">
        <v>70</v>
      </c>
      <c r="C72" s="78" t="s">
        <v>750</v>
      </c>
      <c r="D72" s="78" t="s">
        <v>751</v>
      </c>
      <c r="E72" s="78">
        <v>1</v>
      </c>
      <c r="F72" s="78" t="s">
        <v>644</v>
      </c>
      <c r="G72" s="78">
        <v>47.3</v>
      </c>
      <c r="H72" s="78"/>
      <c r="I72" s="75"/>
      <c r="J72" s="75"/>
      <c r="K72" s="80"/>
    </row>
    <row r="73" spans="1:11">
      <c r="A73" s="78">
        <v>3</v>
      </c>
      <c r="B73" s="78">
        <v>71</v>
      </c>
      <c r="C73" s="78" t="s">
        <v>752</v>
      </c>
      <c r="D73" s="78" t="s">
        <v>753</v>
      </c>
      <c r="E73" s="78">
        <v>1</v>
      </c>
      <c r="F73" s="78" t="s">
        <v>644</v>
      </c>
      <c r="G73" s="78">
        <v>26.03</v>
      </c>
      <c r="H73" s="78"/>
      <c r="I73" s="75"/>
      <c r="J73" s="75"/>
      <c r="K73" s="80"/>
    </row>
    <row r="74" spans="1:11">
      <c r="A74" s="78">
        <v>3</v>
      </c>
      <c r="B74" s="78">
        <v>72</v>
      </c>
      <c r="C74" s="78" t="s">
        <v>754</v>
      </c>
      <c r="D74" s="78" t="s">
        <v>755</v>
      </c>
      <c r="E74" s="78">
        <v>1</v>
      </c>
      <c r="F74" s="78" t="s">
        <v>644</v>
      </c>
      <c r="G74" s="78">
        <v>40.1</v>
      </c>
      <c r="H74" s="78"/>
      <c r="I74" s="75"/>
      <c r="J74" s="75"/>
      <c r="K74" s="80"/>
    </row>
    <row r="75" spans="1:11">
      <c r="A75" s="78">
        <v>3</v>
      </c>
      <c r="B75" s="78">
        <v>73</v>
      </c>
      <c r="C75" s="78" t="s">
        <v>756</v>
      </c>
      <c r="D75" s="78" t="s">
        <v>757</v>
      </c>
      <c r="E75" s="78">
        <v>1</v>
      </c>
      <c r="F75" s="78" t="s">
        <v>644</v>
      </c>
      <c r="G75" s="78">
        <v>100.3</v>
      </c>
      <c r="H75" s="78"/>
      <c r="I75" s="75"/>
      <c r="J75" s="75"/>
      <c r="K75" s="80"/>
    </row>
    <row r="76" spans="1:11">
      <c r="A76" s="78">
        <v>3</v>
      </c>
      <c r="B76" s="78">
        <v>74</v>
      </c>
      <c r="C76" s="78" t="s">
        <v>758</v>
      </c>
      <c r="D76" s="158" t="s">
        <v>759</v>
      </c>
      <c r="E76" s="158">
        <v>1</v>
      </c>
      <c r="F76" s="158" t="s">
        <v>644</v>
      </c>
      <c r="G76" s="78">
        <v>81.099999999999994</v>
      </c>
      <c r="H76" s="78"/>
      <c r="I76" s="75"/>
      <c r="J76" s="75"/>
      <c r="K76" s="80"/>
    </row>
    <row r="77" spans="1:11">
      <c r="A77" s="78">
        <v>3</v>
      </c>
      <c r="B77" s="78">
        <v>75</v>
      </c>
      <c r="C77" s="78" t="s">
        <v>760</v>
      </c>
      <c r="D77" s="158" t="s">
        <v>761</v>
      </c>
      <c r="E77" s="158">
        <v>1</v>
      </c>
      <c r="F77" s="158" t="s">
        <v>644</v>
      </c>
      <c r="G77" s="78">
        <v>52</v>
      </c>
      <c r="H77" s="78"/>
      <c r="I77" s="75"/>
      <c r="J77" s="75"/>
      <c r="K77" s="80"/>
    </row>
    <row r="78" spans="1:11">
      <c r="A78" s="78">
        <v>3</v>
      </c>
      <c r="B78" s="78">
        <v>76</v>
      </c>
      <c r="C78" s="78" t="s">
        <v>756</v>
      </c>
      <c r="D78" s="158" t="s">
        <v>762</v>
      </c>
      <c r="E78" s="158">
        <v>1</v>
      </c>
      <c r="F78" s="158" t="s">
        <v>644</v>
      </c>
      <c r="G78" s="78">
        <v>42.2</v>
      </c>
      <c r="H78" s="78"/>
      <c r="I78" s="75"/>
      <c r="J78" s="75"/>
      <c r="K78" s="80"/>
    </row>
    <row r="79" spans="1:11">
      <c r="A79" s="78">
        <v>3</v>
      </c>
      <c r="B79" s="78">
        <v>77</v>
      </c>
      <c r="C79" s="78" t="s">
        <v>763</v>
      </c>
      <c r="D79" s="158" t="s">
        <v>764</v>
      </c>
      <c r="E79" s="158">
        <v>1</v>
      </c>
      <c r="F79" s="158" t="s">
        <v>644</v>
      </c>
      <c r="G79" s="78">
        <v>81.7</v>
      </c>
      <c r="H79" s="78"/>
      <c r="I79" s="75"/>
      <c r="J79" s="75"/>
      <c r="K79" s="80"/>
    </row>
    <row r="80" spans="1:11">
      <c r="A80" s="78">
        <v>3</v>
      </c>
      <c r="B80" s="78">
        <v>78</v>
      </c>
      <c r="C80" s="78" t="s">
        <v>765</v>
      </c>
      <c r="D80" s="158" t="s">
        <v>766</v>
      </c>
      <c r="E80" s="158">
        <v>1</v>
      </c>
      <c r="F80" s="158" t="s">
        <v>644</v>
      </c>
      <c r="G80" s="78">
        <v>59.9</v>
      </c>
      <c r="H80" s="78"/>
      <c r="I80" s="75"/>
      <c r="J80" s="75"/>
      <c r="K80" s="80"/>
    </row>
    <row r="81" spans="1:11">
      <c r="A81" s="78">
        <v>3</v>
      </c>
      <c r="B81" s="78">
        <v>79</v>
      </c>
      <c r="C81" s="78" t="s">
        <v>767</v>
      </c>
      <c r="D81" s="78" t="s">
        <v>768</v>
      </c>
      <c r="E81" s="78">
        <v>1</v>
      </c>
      <c r="F81" s="78" t="s">
        <v>644</v>
      </c>
      <c r="G81" s="78">
        <v>50.4</v>
      </c>
      <c r="H81" s="78"/>
      <c r="I81" s="75"/>
      <c r="J81" s="75"/>
      <c r="K81" s="80"/>
    </row>
    <row r="82" spans="1:11">
      <c r="A82" s="78">
        <v>3</v>
      </c>
      <c r="B82" s="78">
        <v>80</v>
      </c>
      <c r="C82" s="78" t="s">
        <v>769</v>
      </c>
      <c r="D82" s="78" t="s">
        <v>770</v>
      </c>
      <c r="E82" s="78">
        <v>1</v>
      </c>
      <c r="F82" s="78" t="s">
        <v>619</v>
      </c>
      <c r="G82" s="78">
        <v>2177.9</v>
      </c>
      <c r="H82" s="78"/>
      <c r="I82" s="75"/>
      <c r="J82" s="75"/>
      <c r="K82" s="80"/>
    </row>
    <row r="83" spans="1:11">
      <c r="A83" s="78">
        <v>3</v>
      </c>
      <c r="B83" s="78">
        <v>81</v>
      </c>
      <c r="C83" s="78" t="s">
        <v>771</v>
      </c>
      <c r="D83" s="78" t="s">
        <v>772</v>
      </c>
      <c r="E83" s="78">
        <v>1</v>
      </c>
      <c r="F83" s="78" t="s">
        <v>719</v>
      </c>
      <c r="G83" s="78" t="s">
        <v>623</v>
      </c>
      <c r="H83" s="78"/>
      <c r="I83" s="75"/>
      <c r="J83" s="75"/>
      <c r="K83" s="80"/>
    </row>
    <row r="84" spans="1:11">
      <c r="A84" s="78">
        <v>3</v>
      </c>
      <c r="B84" s="78">
        <v>82</v>
      </c>
      <c r="C84" s="78" t="s">
        <v>773</v>
      </c>
      <c r="D84" s="78" t="s">
        <v>774</v>
      </c>
      <c r="E84" s="78">
        <v>1</v>
      </c>
      <c r="F84" s="78" t="s">
        <v>622</v>
      </c>
      <c r="G84" s="78" t="s">
        <v>623</v>
      </c>
      <c r="H84" s="78"/>
      <c r="I84" s="75"/>
      <c r="J84" s="75"/>
      <c r="K84" s="80"/>
    </row>
    <row r="85" spans="1:11">
      <c r="A85" s="78">
        <v>3</v>
      </c>
      <c r="B85" s="78">
        <v>83</v>
      </c>
      <c r="C85" s="78" t="s">
        <v>358</v>
      </c>
      <c r="D85" s="78" t="s">
        <v>775</v>
      </c>
      <c r="E85" s="78">
        <v>1</v>
      </c>
      <c r="F85" s="78" t="s">
        <v>616</v>
      </c>
      <c r="G85" s="78">
        <v>378.9</v>
      </c>
      <c r="H85" s="78"/>
      <c r="I85" s="75"/>
      <c r="J85" s="75"/>
      <c r="K85" s="80"/>
    </row>
    <row r="86" spans="1:11">
      <c r="A86" s="78">
        <v>3</v>
      </c>
      <c r="B86" s="78">
        <v>84</v>
      </c>
      <c r="C86" s="78" t="s">
        <v>776</v>
      </c>
      <c r="D86" s="78" t="s">
        <v>777</v>
      </c>
      <c r="E86" s="78">
        <v>1</v>
      </c>
      <c r="F86" s="78" t="s">
        <v>644</v>
      </c>
      <c r="G86" s="78">
        <v>3111.95</v>
      </c>
      <c r="H86" s="78"/>
      <c r="I86" s="75"/>
      <c r="J86" s="75"/>
      <c r="K86" s="80"/>
    </row>
    <row r="87" spans="1:11">
      <c r="A87" s="78">
        <v>3</v>
      </c>
      <c r="B87" s="78">
        <v>85</v>
      </c>
      <c r="C87" s="78" t="s">
        <v>778</v>
      </c>
      <c r="D87" s="78" t="s">
        <v>779</v>
      </c>
      <c r="E87" s="78">
        <v>1</v>
      </c>
      <c r="F87" s="78" t="s">
        <v>719</v>
      </c>
      <c r="G87" s="78">
        <v>16.100000000000001</v>
      </c>
      <c r="H87" s="78"/>
      <c r="I87" s="75"/>
      <c r="J87" s="75"/>
      <c r="K87" s="80"/>
    </row>
    <row r="88" spans="1:11">
      <c r="A88" s="78">
        <v>3</v>
      </c>
      <c r="B88" s="78">
        <v>86</v>
      </c>
      <c r="C88" s="78" t="s">
        <v>780</v>
      </c>
      <c r="D88" s="78" t="s">
        <v>781</v>
      </c>
      <c r="E88" s="78">
        <v>1</v>
      </c>
      <c r="F88" s="78" t="s">
        <v>644</v>
      </c>
      <c r="G88" s="78">
        <v>32.090000000000003</v>
      </c>
      <c r="H88" s="78"/>
      <c r="I88" s="75"/>
      <c r="J88" s="75"/>
      <c r="K88" s="80"/>
    </row>
    <row r="89" spans="1:11">
      <c r="A89" s="78">
        <v>3</v>
      </c>
      <c r="B89" s="78">
        <v>87</v>
      </c>
      <c r="C89" s="78" t="s">
        <v>782</v>
      </c>
      <c r="D89" s="78" t="s">
        <v>783</v>
      </c>
      <c r="E89" s="78">
        <v>1</v>
      </c>
      <c r="F89" s="78" t="s">
        <v>644</v>
      </c>
      <c r="G89" s="78">
        <v>52.21</v>
      </c>
      <c r="H89" s="78"/>
      <c r="I89" s="75"/>
      <c r="J89" s="75"/>
      <c r="K89" s="80"/>
    </row>
    <row r="90" spans="1:11">
      <c r="A90" s="78">
        <v>3</v>
      </c>
      <c r="B90" s="78">
        <v>88</v>
      </c>
      <c r="C90" s="78" t="s">
        <v>784</v>
      </c>
      <c r="D90" s="78" t="s">
        <v>785</v>
      </c>
      <c r="E90" s="78">
        <v>1</v>
      </c>
      <c r="F90" s="78" t="s">
        <v>644</v>
      </c>
      <c r="G90" s="78">
        <v>52.22</v>
      </c>
      <c r="H90" s="78"/>
      <c r="I90" s="75"/>
      <c r="J90" s="75"/>
      <c r="K90" s="80"/>
    </row>
    <row r="91" spans="1:11">
      <c r="A91" s="78">
        <v>3</v>
      </c>
      <c r="B91" s="78">
        <v>89</v>
      </c>
      <c r="C91" s="78" t="s">
        <v>786</v>
      </c>
      <c r="D91" s="78" t="s">
        <v>787</v>
      </c>
      <c r="E91" s="78">
        <v>1</v>
      </c>
      <c r="F91" s="78" t="s">
        <v>644</v>
      </c>
      <c r="G91" s="78">
        <v>52</v>
      </c>
      <c r="H91" s="78"/>
      <c r="I91" s="75"/>
      <c r="J91" s="75"/>
      <c r="K91" s="80"/>
    </row>
    <row r="92" spans="1:11">
      <c r="A92" s="78">
        <v>3</v>
      </c>
      <c r="B92" s="78">
        <v>90</v>
      </c>
      <c r="C92" s="78" t="s">
        <v>788</v>
      </c>
      <c r="D92" s="78" t="s">
        <v>789</v>
      </c>
      <c r="E92" s="78">
        <v>1</v>
      </c>
      <c r="F92" s="78" t="s">
        <v>644</v>
      </c>
      <c r="G92" s="78">
        <v>68.55</v>
      </c>
      <c r="H92" s="78"/>
      <c r="I92" s="75"/>
      <c r="J92" s="75"/>
      <c r="K92" s="80"/>
    </row>
    <row r="93" spans="1:11">
      <c r="A93" s="78">
        <v>3</v>
      </c>
      <c r="B93" s="78">
        <v>91</v>
      </c>
      <c r="C93" s="78" t="s">
        <v>790</v>
      </c>
      <c r="D93" s="78" t="s">
        <v>791</v>
      </c>
      <c r="E93" s="78">
        <v>1</v>
      </c>
      <c r="F93" s="78" t="s">
        <v>644</v>
      </c>
      <c r="G93" s="78">
        <v>72.5</v>
      </c>
      <c r="H93" s="78"/>
      <c r="I93" s="75"/>
      <c r="J93" s="75"/>
      <c r="K93" s="80"/>
    </row>
    <row r="94" spans="1:11">
      <c r="A94" s="78">
        <v>3</v>
      </c>
      <c r="B94" s="78">
        <v>92</v>
      </c>
      <c r="C94" s="78" t="s">
        <v>792</v>
      </c>
      <c r="D94" s="78" t="s">
        <v>793</v>
      </c>
      <c r="E94" s="78">
        <v>1</v>
      </c>
      <c r="F94" s="78" t="s">
        <v>644</v>
      </c>
      <c r="G94" s="78">
        <v>40.92</v>
      </c>
      <c r="H94" s="78"/>
      <c r="I94" s="75"/>
      <c r="J94" s="75"/>
      <c r="K94" s="80"/>
    </row>
    <row r="95" spans="1:11">
      <c r="A95" s="78">
        <v>3</v>
      </c>
      <c r="B95" s="78">
        <v>93</v>
      </c>
      <c r="C95" s="78" t="s">
        <v>794</v>
      </c>
      <c r="D95" s="78" t="s">
        <v>795</v>
      </c>
      <c r="E95" s="78">
        <v>1</v>
      </c>
      <c r="F95" s="78" t="s">
        <v>644</v>
      </c>
      <c r="G95" s="78">
        <v>72.42</v>
      </c>
      <c r="H95" s="78"/>
      <c r="I95" s="75"/>
      <c r="J95" s="75"/>
      <c r="K95" s="80"/>
    </row>
    <row r="96" spans="1:11">
      <c r="A96" s="78">
        <v>3</v>
      </c>
      <c r="B96" s="78">
        <v>94</v>
      </c>
      <c r="C96" s="78" t="s">
        <v>796</v>
      </c>
      <c r="D96" s="78" t="s">
        <v>797</v>
      </c>
      <c r="E96" s="78">
        <v>1</v>
      </c>
      <c r="F96" s="78" t="s">
        <v>644</v>
      </c>
      <c r="G96" s="78">
        <v>92.32</v>
      </c>
      <c r="H96" s="78"/>
      <c r="I96" s="75"/>
      <c r="J96" s="75"/>
      <c r="K96" s="80"/>
    </row>
    <row r="97" spans="1:11">
      <c r="A97" s="78">
        <v>3</v>
      </c>
      <c r="B97" s="78">
        <v>95</v>
      </c>
      <c r="C97" s="78" t="s">
        <v>798</v>
      </c>
      <c r="D97" s="78" t="s">
        <v>799</v>
      </c>
      <c r="E97" s="78">
        <v>1</v>
      </c>
      <c r="F97" s="78" t="s">
        <v>644</v>
      </c>
      <c r="G97" s="78">
        <v>33.76</v>
      </c>
      <c r="H97" s="78"/>
      <c r="I97" s="75"/>
      <c r="J97" s="75"/>
      <c r="K97" s="80"/>
    </row>
    <row r="98" spans="1:11">
      <c r="A98" s="78">
        <v>3</v>
      </c>
      <c r="B98" s="78">
        <v>96</v>
      </c>
      <c r="C98" s="78" t="s">
        <v>800</v>
      </c>
      <c r="D98" s="78" t="s">
        <v>801</v>
      </c>
      <c r="E98" s="78">
        <v>1</v>
      </c>
      <c r="F98" s="78" t="s">
        <v>644</v>
      </c>
      <c r="G98" s="78">
        <v>53.96</v>
      </c>
      <c r="H98" s="78"/>
      <c r="I98" s="75"/>
      <c r="J98" s="75"/>
      <c r="K98" s="80"/>
    </row>
    <row r="99" spans="1:11">
      <c r="A99" s="78">
        <v>3</v>
      </c>
      <c r="B99" s="78">
        <v>97</v>
      </c>
      <c r="C99" s="78" t="s">
        <v>802</v>
      </c>
      <c r="D99" s="78" t="s">
        <v>803</v>
      </c>
      <c r="E99" s="78">
        <v>1</v>
      </c>
      <c r="F99" s="78" t="s">
        <v>644</v>
      </c>
      <c r="G99" s="78">
        <v>51.69</v>
      </c>
      <c r="H99" s="78"/>
      <c r="I99" s="75"/>
      <c r="J99" s="75"/>
      <c r="K99" s="80"/>
    </row>
    <row r="100" spans="1:11">
      <c r="A100" s="78">
        <v>3</v>
      </c>
      <c r="B100" s="78">
        <v>98</v>
      </c>
      <c r="C100" s="78" t="s">
        <v>804</v>
      </c>
      <c r="D100" s="78" t="s">
        <v>805</v>
      </c>
      <c r="E100" s="78">
        <v>1</v>
      </c>
      <c r="F100" s="78" t="s">
        <v>616</v>
      </c>
      <c r="G100" s="78">
        <v>191.1</v>
      </c>
      <c r="H100" s="78"/>
      <c r="I100" s="75"/>
      <c r="J100" s="75"/>
      <c r="K100" s="80"/>
    </row>
    <row r="101" spans="1:11">
      <c r="A101" s="78">
        <v>3</v>
      </c>
      <c r="B101" s="78">
        <v>99</v>
      </c>
      <c r="C101" s="78" t="s">
        <v>806</v>
      </c>
      <c r="D101" s="78" t="s">
        <v>807</v>
      </c>
      <c r="E101" s="78">
        <v>1</v>
      </c>
      <c r="F101" s="78" t="s">
        <v>619</v>
      </c>
      <c r="G101" s="78">
        <v>1975.68</v>
      </c>
      <c r="H101" s="78"/>
      <c r="I101" s="75"/>
      <c r="J101" s="75"/>
      <c r="K101" s="80"/>
    </row>
    <row r="102" spans="1:11">
      <c r="A102" s="78">
        <v>3</v>
      </c>
      <c r="B102" s="78">
        <v>100</v>
      </c>
      <c r="C102" s="78" t="s">
        <v>808</v>
      </c>
      <c r="D102" s="78" t="s">
        <v>809</v>
      </c>
      <c r="E102" s="78">
        <v>1</v>
      </c>
      <c r="F102" s="78" t="s">
        <v>628</v>
      </c>
      <c r="G102" s="78">
        <v>1054.8</v>
      </c>
      <c r="H102" s="78"/>
      <c r="I102" s="75"/>
      <c r="J102" s="75"/>
      <c r="K102" s="80"/>
    </row>
    <row r="103" spans="1:11">
      <c r="A103" s="78">
        <v>3</v>
      </c>
      <c r="B103" s="78">
        <v>101</v>
      </c>
      <c r="C103" s="78" t="s">
        <v>810</v>
      </c>
      <c r="D103" s="78" t="s">
        <v>811</v>
      </c>
      <c r="E103" s="78">
        <v>1</v>
      </c>
      <c r="F103" s="78" t="s">
        <v>619</v>
      </c>
      <c r="G103" s="78">
        <v>2523.6999999999998</v>
      </c>
      <c r="H103" s="78"/>
      <c r="I103" s="75"/>
      <c r="J103" s="75"/>
      <c r="K103" s="80"/>
    </row>
    <row r="104" spans="1:11">
      <c r="A104" s="78">
        <v>3</v>
      </c>
      <c r="B104" s="78">
        <v>102</v>
      </c>
      <c r="C104" s="78" t="s">
        <v>812</v>
      </c>
      <c r="D104" s="78" t="s">
        <v>813</v>
      </c>
      <c r="E104" s="78">
        <v>1</v>
      </c>
      <c r="F104" s="78" t="s">
        <v>628</v>
      </c>
      <c r="G104" s="78">
        <v>205.7</v>
      </c>
      <c r="H104" s="78"/>
      <c r="I104" s="75"/>
      <c r="J104" s="75"/>
      <c r="K104" s="80"/>
    </row>
    <row r="105" spans="1:11">
      <c r="A105" s="78">
        <v>3</v>
      </c>
      <c r="B105" s="78">
        <v>103</v>
      </c>
      <c r="C105" s="78" t="s">
        <v>814</v>
      </c>
      <c r="D105" s="78" t="s">
        <v>815</v>
      </c>
      <c r="E105" s="78">
        <v>1</v>
      </c>
      <c r="F105" s="78" t="s">
        <v>685</v>
      </c>
      <c r="G105" s="78">
        <v>77.8</v>
      </c>
      <c r="H105" s="78"/>
      <c r="I105" s="75"/>
      <c r="J105" s="75"/>
      <c r="K105" s="80"/>
    </row>
    <row r="106" spans="1:11">
      <c r="A106" s="78">
        <v>3</v>
      </c>
      <c r="B106" s="78">
        <v>104</v>
      </c>
      <c r="C106" s="78" t="s">
        <v>816</v>
      </c>
      <c r="D106" s="78" t="s">
        <v>817</v>
      </c>
      <c r="E106" s="78">
        <v>1</v>
      </c>
      <c r="F106" s="78" t="s">
        <v>818</v>
      </c>
      <c r="G106" s="78">
        <v>107.32</v>
      </c>
      <c r="H106" s="78"/>
      <c r="I106" s="75"/>
      <c r="J106" s="75"/>
      <c r="K106" s="80"/>
    </row>
    <row r="107" spans="1:11">
      <c r="A107" s="78">
        <v>3</v>
      </c>
      <c r="B107" s="78">
        <v>105</v>
      </c>
      <c r="C107" s="78" t="s">
        <v>819</v>
      </c>
      <c r="D107" s="78" t="s">
        <v>820</v>
      </c>
      <c r="E107" s="78">
        <v>1</v>
      </c>
      <c r="F107" s="78" t="s">
        <v>685</v>
      </c>
      <c r="G107" s="78">
        <v>144.5</v>
      </c>
      <c r="H107" s="78"/>
      <c r="I107" s="75"/>
      <c r="J107" s="75"/>
      <c r="K107" s="80"/>
    </row>
    <row r="108" spans="1:11">
      <c r="A108" s="78">
        <v>3</v>
      </c>
      <c r="B108" s="78">
        <v>106</v>
      </c>
      <c r="C108" s="78" t="s">
        <v>821</v>
      </c>
      <c r="D108" s="78" t="s">
        <v>822</v>
      </c>
      <c r="E108" s="78">
        <v>1</v>
      </c>
      <c r="F108" s="78" t="s">
        <v>628</v>
      </c>
      <c r="G108" s="78">
        <v>831.9</v>
      </c>
      <c r="H108" s="78"/>
      <c r="I108" s="75"/>
      <c r="J108" s="75"/>
      <c r="K108" s="80"/>
    </row>
    <row r="109" spans="1:11" ht="39">
      <c r="A109" s="78">
        <v>3</v>
      </c>
      <c r="B109" s="78">
        <v>107</v>
      </c>
      <c r="C109" s="78" t="s">
        <v>823</v>
      </c>
      <c r="D109" s="78" t="s">
        <v>824</v>
      </c>
      <c r="E109" s="78">
        <v>3</v>
      </c>
      <c r="F109" s="79" t="s">
        <v>825</v>
      </c>
      <c r="G109" s="78">
        <v>374.7</v>
      </c>
      <c r="H109" s="78"/>
      <c r="I109" s="75"/>
      <c r="J109" s="75"/>
      <c r="K109" s="80"/>
    </row>
    <row r="110" spans="1:11">
      <c r="A110" s="78">
        <v>3</v>
      </c>
      <c r="B110" s="78">
        <v>108</v>
      </c>
      <c r="C110" s="78" t="s">
        <v>826</v>
      </c>
      <c r="D110" s="78" t="s">
        <v>827</v>
      </c>
      <c r="E110" s="78">
        <v>1</v>
      </c>
      <c r="F110" s="78" t="s">
        <v>644</v>
      </c>
      <c r="G110" s="78">
        <v>28.22</v>
      </c>
      <c r="H110" s="78"/>
      <c r="I110" s="75"/>
      <c r="J110" s="75"/>
      <c r="K110" s="80"/>
    </row>
    <row r="111" spans="1:11">
      <c r="A111" s="78">
        <v>3</v>
      </c>
      <c r="B111" s="78">
        <v>109</v>
      </c>
      <c r="C111" s="78" t="s">
        <v>828</v>
      </c>
      <c r="D111" s="78" t="s">
        <v>829</v>
      </c>
      <c r="E111" s="78">
        <v>1</v>
      </c>
      <c r="F111" s="78" t="s">
        <v>644</v>
      </c>
      <c r="G111" s="78">
        <v>42</v>
      </c>
      <c r="H111" s="78"/>
      <c r="I111" s="75"/>
      <c r="J111" s="75"/>
      <c r="K111" s="80"/>
    </row>
    <row r="112" spans="1:11">
      <c r="A112" s="78">
        <v>3</v>
      </c>
      <c r="B112" s="78">
        <v>110</v>
      </c>
      <c r="C112" s="78" t="s">
        <v>830</v>
      </c>
      <c r="D112" s="78" t="s">
        <v>831</v>
      </c>
      <c r="E112" s="78">
        <v>1</v>
      </c>
      <c r="F112" s="78" t="s">
        <v>644</v>
      </c>
      <c r="G112" s="78">
        <v>33.04</v>
      </c>
      <c r="H112" s="78"/>
      <c r="I112" s="75"/>
      <c r="J112" s="75"/>
      <c r="K112" s="80"/>
    </row>
    <row r="113" spans="1:11">
      <c r="A113" s="78">
        <v>3</v>
      </c>
      <c r="B113" s="78">
        <v>111</v>
      </c>
      <c r="C113" s="78" t="s">
        <v>832</v>
      </c>
      <c r="D113" s="78" t="s">
        <v>833</v>
      </c>
      <c r="E113" s="78">
        <v>1</v>
      </c>
      <c r="F113" s="78" t="s">
        <v>644</v>
      </c>
      <c r="G113" s="78">
        <v>51.7</v>
      </c>
      <c r="H113" s="78"/>
      <c r="I113" s="75"/>
      <c r="J113" s="75"/>
      <c r="K113" s="80"/>
    </row>
    <row r="114" spans="1:11">
      <c r="A114" s="78">
        <v>3</v>
      </c>
      <c r="B114" s="78">
        <v>112</v>
      </c>
      <c r="C114" s="78" t="s">
        <v>834</v>
      </c>
      <c r="D114" s="78" t="s">
        <v>835</v>
      </c>
      <c r="E114" s="78">
        <v>1</v>
      </c>
      <c r="F114" s="78" t="s">
        <v>644</v>
      </c>
      <c r="G114" s="78">
        <v>67.56</v>
      </c>
      <c r="H114" s="78"/>
      <c r="I114" s="75"/>
      <c r="J114" s="75"/>
      <c r="K114" s="80"/>
    </row>
    <row r="115" spans="1:11">
      <c r="A115" s="78">
        <v>3</v>
      </c>
      <c r="B115" s="78">
        <v>113</v>
      </c>
      <c r="C115" s="78" t="s">
        <v>836</v>
      </c>
      <c r="D115" s="78" t="s">
        <v>837</v>
      </c>
      <c r="E115" s="78">
        <v>1</v>
      </c>
      <c r="F115" s="78" t="s">
        <v>644</v>
      </c>
      <c r="G115" s="78">
        <v>40.78</v>
      </c>
      <c r="H115" s="78"/>
      <c r="I115" s="75"/>
      <c r="J115" s="75"/>
      <c r="K115" s="80"/>
    </row>
    <row r="116" spans="1:11">
      <c r="A116" s="78">
        <v>3</v>
      </c>
      <c r="B116" s="78">
        <v>114</v>
      </c>
      <c r="C116" s="78" t="s">
        <v>838</v>
      </c>
      <c r="D116" s="78" t="s">
        <v>839</v>
      </c>
      <c r="E116" s="78">
        <v>1</v>
      </c>
      <c r="F116" s="78" t="s">
        <v>644</v>
      </c>
      <c r="G116" s="78">
        <v>28.22</v>
      </c>
      <c r="H116" s="78"/>
      <c r="I116" s="75"/>
      <c r="J116" s="75"/>
      <c r="K116" s="80"/>
    </row>
    <row r="117" spans="1:11">
      <c r="A117" s="78">
        <v>3</v>
      </c>
      <c r="B117" s="78">
        <v>115</v>
      </c>
      <c r="C117" s="78" t="s">
        <v>840</v>
      </c>
      <c r="D117" s="78" t="s">
        <v>841</v>
      </c>
      <c r="E117" s="78">
        <v>1</v>
      </c>
      <c r="F117" s="78" t="s">
        <v>644</v>
      </c>
      <c r="G117" s="78">
        <v>30.6</v>
      </c>
      <c r="H117" s="78"/>
      <c r="I117" s="75"/>
      <c r="J117" s="75"/>
      <c r="K117" s="80"/>
    </row>
    <row r="118" spans="1:11">
      <c r="A118" s="78">
        <v>3</v>
      </c>
      <c r="B118" s="78">
        <v>116</v>
      </c>
      <c r="C118" s="78" t="s">
        <v>842</v>
      </c>
      <c r="D118" s="78" t="s">
        <v>843</v>
      </c>
      <c r="E118" s="78">
        <v>1</v>
      </c>
      <c r="F118" s="78" t="s">
        <v>622</v>
      </c>
      <c r="G118" s="78" t="s">
        <v>623</v>
      </c>
      <c r="H118" s="78"/>
      <c r="I118" s="75"/>
      <c r="J118" s="75"/>
      <c r="K118" s="80"/>
    </row>
    <row r="119" spans="1:11">
      <c r="A119" s="78">
        <v>3</v>
      </c>
      <c r="B119" s="78">
        <v>117</v>
      </c>
      <c r="C119" s="78" t="s">
        <v>844</v>
      </c>
      <c r="D119" s="78" t="s">
        <v>845</v>
      </c>
      <c r="E119" s="78">
        <v>1</v>
      </c>
      <c r="F119" s="78" t="s">
        <v>616</v>
      </c>
      <c r="G119" s="78">
        <v>801.1</v>
      </c>
      <c r="H119" s="78"/>
      <c r="I119" s="75"/>
      <c r="J119" s="75"/>
      <c r="K119" s="80"/>
    </row>
    <row r="120" spans="1:11">
      <c r="A120" s="78">
        <v>3</v>
      </c>
      <c r="B120" s="78">
        <v>118</v>
      </c>
      <c r="C120" s="78" t="s">
        <v>846</v>
      </c>
      <c r="D120" s="78" t="s">
        <v>847</v>
      </c>
      <c r="E120" s="78">
        <v>1</v>
      </c>
      <c r="F120" s="78" t="s">
        <v>619</v>
      </c>
      <c r="G120" s="78">
        <v>1911.4</v>
      </c>
      <c r="H120" s="78"/>
      <c r="I120" s="75"/>
      <c r="J120" s="75"/>
      <c r="K120" s="80"/>
    </row>
    <row r="121" spans="1:11">
      <c r="A121" s="78">
        <v>3</v>
      </c>
      <c r="B121" s="78">
        <v>119</v>
      </c>
      <c r="C121" s="78" t="s">
        <v>848</v>
      </c>
      <c r="D121" s="78" t="s">
        <v>849</v>
      </c>
      <c r="E121" s="78">
        <v>1</v>
      </c>
      <c r="F121" s="78" t="s">
        <v>619</v>
      </c>
      <c r="G121" s="78">
        <v>4323.3999999999996</v>
      </c>
      <c r="H121" s="78"/>
      <c r="I121" s="75"/>
      <c r="J121" s="75"/>
      <c r="K121" s="80"/>
    </row>
    <row r="122" spans="1:11">
      <c r="A122" s="78">
        <v>3</v>
      </c>
      <c r="B122" s="78">
        <v>120</v>
      </c>
      <c r="C122" s="78" t="s">
        <v>358</v>
      </c>
      <c r="D122" s="78" t="s">
        <v>850</v>
      </c>
      <c r="E122" s="78">
        <v>1</v>
      </c>
      <c r="F122" s="78" t="s">
        <v>622</v>
      </c>
      <c r="G122" s="78">
        <v>15.8</v>
      </c>
      <c r="H122" s="78"/>
      <c r="I122" s="75"/>
      <c r="J122" s="75"/>
      <c r="K122" s="80"/>
    </row>
    <row r="123" spans="1:11">
      <c r="A123" s="78">
        <v>3</v>
      </c>
      <c r="B123" s="78">
        <v>121</v>
      </c>
      <c r="C123" s="78" t="s">
        <v>851</v>
      </c>
      <c r="D123" s="78" t="s">
        <v>852</v>
      </c>
      <c r="E123" s="78">
        <v>1</v>
      </c>
      <c r="F123" s="78" t="s">
        <v>622</v>
      </c>
      <c r="G123" s="78" t="s">
        <v>623</v>
      </c>
      <c r="H123" s="78"/>
      <c r="I123" s="75"/>
      <c r="J123" s="75"/>
      <c r="K123" s="80"/>
    </row>
    <row r="124" spans="1:11">
      <c r="A124" s="78">
        <v>3</v>
      </c>
      <c r="B124" s="78">
        <v>122</v>
      </c>
      <c r="C124" s="78" t="s">
        <v>358</v>
      </c>
      <c r="D124" s="78" t="s">
        <v>853</v>
      </c>
      <c r="E124" s="78">
        <v>1</v>
      </c>
      <c r="F124" s="78" t="s">
        <v>622</v>
      </c>
      <c r="G124" s="78" t="s">
        <v>623</v>
      </c>
      <c r="H124" s="78"/>
      <c r="I124" s="75"/>
      <c r="J124" s="75"/>
      <c r="K124" s="80"/>
    </row>
    <row r="125" spans="1:11">
      <c r="A125" s="78">
        <v>3</v>
      </c>
      <c r="B125" s="78">
        <v>123</v>
      </c>
      <c r="C125" s="78" t="s">
        <v>854</v>
      </c>
      <c r="D125" s="78" t="s">
        <v>855</v>
      </c>
      <c r="E125" s="78">
        <v>1</v>
      </c>
      <c r="F125" s="78" t="s">
        <v>628</v>
      </c>
      <c r="G125" s="78">
        <v>497.92</v>
      </c>
      <c r="H125" s="78"/>
      <c r="I125" s="75"/>
      <c r="J125" s="75"/>
      <c r="K125" s="80"/>
    </row>
    <row r="126" spans="1:11">
      <c r="A126" s="78">
        <v>3</v>
      </c>
      <c r="B126" s="78">
        <v>124</v>
      </c>
      <c r="C126" s="78" t="s">
        <v>856</v>
      </c>
      <c r="D126" s="78" t="s">
        <v>857</v>
      </c>
      <c r="E126" s="78">
        <v>1</v>
      </c>
      <c r="F126" s="78" t="s">
        <v>619</v>
      </c>
      <c r="G126" s="78">
        <v>2349.1</v>
      </c>
      <c r="H126" s="78"/>
      <c r="I126" s="75"/>
      <c r="J126" s="75"/>
      <c r="K126" s="80"/>
    </row>
    <row r="127" spans="1:11">
      <c r="A127" s="78">
        <v>3</v>
      </c>
      <c r="B127" s="78">
        <v>125</v>
      </c>
      <c r="C127" s="78" t="s">
        <v>358</v>
      </c>
      <c r="D127" s="78" t="s">
        <v>858</v>
      </c>
      <c r="E127" s="78">
        <v>1</v>
      </c>
      <c r="F127" s="78" t="s">
        <v>719</v>
      </c>
      <c r="G127" s="78" t="s">
        <v>623</v>
      </c>
      <c r="H127" s="78"/>
      <c r="I127" s="75"/>
      <c r="J127" s="75"/>
      <c r="K127" s="80"/>
    </row>
    <row r="128" spans="1:11">
      <c r="A128" s="78">
        <v>3</v>
      </c>
      <c r="B128" s="78">
        <v>126</v>
      </c>
      <c r="C128" s="78" t="s">
        <v>859</v>
      </c>
      <c r="D128" s="78" t="s">
        <v>860</v>
      </c>
      <c r="E128" s="78">
        <v>1</v>
      </c>
      <c r="F128" s="78" t="s">
        <v>628</v>
      </c>
      <c r="G128" s="78">
        <v>937.2</v>
      </c>
      <c r="H128" s="78"/>
      <c r="I128" s="75"/>
      <c r="J128" s="75"/>
      <c r="K128" s="80"/>
    </row>
    <row r="129" spans="1:11">
      <c r="A129" s="78">
        <v>3</v>
      </c>
      <c r="B129" s="78">
        <v>127</v>
      </c>
      <c r="C129" s="78" t="s">
        <v>358</v>
      </c>
      <c r="D129" s="78" t="s">
        <v>860</v>
      </c>
      <c r="E129" s="78">
        <v>1</v>
      </c>
      <c r="F129" s="78" t="s">
        <v>719</v>
      </c>
      <c r="G129" s="78">
        <v>135.4</v>
      </c>
      <c r="H129" s="78"/>
      <c r="I129" s="75"/>
      <c r="J129" s="75"/>
      <c r="K129" s="80"/>
    </row>
    <row r="130" spans="1:11">
      <c r="A130" s="78">
        <v>3</v>
      </c>
      <c r="B130" s="78">
        <v>128</v>
      </c>
      <c r="C130" s="78" t="s">
        <v>861</v>
      </c>
      <c r="D130" s="78" t="s">
        <v>862</v>
      </c>
      <c r="E130" s="78">
        <v>1</v>
      </c>
      <c r="F130" s="78" t="s">
        <v>644</v>
      </c>
      <c r="G130" s="78">
        <v>535.6</v>
      </c>
      <c r="H130" s="78"/>
      <c r="I130" s="75"/>
      <c r="J130" s="75"/>
      <c r="K130" s="80"/>
    </row>
    <row r="131" spans="1:11">
      <c r="A131" s="78">
        <v>3</v>
      </c>
      <c r="B131" s="78">
        <v>132</v>
      </c>
      <c r="C131" s="78" t="s">
        <v>863</v>
      </c>
      <c r="D131" s="78" t="s">
        <v>864</v>
      </c>
      <c r="E131" s="78">
        <v>1</v>
      </c>
      <c r="F131" s="78" t="s">
        <v>616</v>
      </c>
      <c r="G131" s="78">
        <v>384</v>
      </c>
      <c r="H131" s="78"/>
      <c r="I131" s="75"/>
      <c r="J131" s="75"/>
      <c r="K131" s="80"/>
    </row>
    <row r="132" spans="1:11">
      <c r="A132" s="78">
        <v>3</v>
      </c>
      <c r="B132" s="78">
        <v>133</v>
      </c>
      <c r="C132" s="78" t="s">
        <v>865</v>
      </c>
      <c r="D132" s="78" t="s">
        <v>866</v>
      </c>
      <c r="E132" s="78">
        <v>1</v>
      </c>
      <c r="F132" s="78" t="s">
        <v>616</v>
      </c>
      <c r="G132" s="78">
        <v>1221.7</v>
      </c>
      <c r="H132" s="78"/>
      <c r="I132" s="75"/>
      <c r="J132" s="75"/>
      <c r="K132" s="80"/>
    </row>
    <row r="133" spans="1:11">
      <c r="A133" s="78">
        <v>3</v>
      </c>
      <c r="B133" s="78">
        <v>134</v>
      </c>
      <c r="C133" s="78" t="s">
        <v>867</v>
      </c>
      <c r="D133" s="78" t="s">
        <v>868</v>
      </c>
      <c r="E133" s="78">
        <v>1</v>
      </c>
      <c r="F133" s="78" t="s">
        <v>619</v>
      </c>
      <c r="G133" s="78">
        <v>1097.3</v>
      </c>
      <c r="H133" s="78"/>
      <c r="I133" s="75"/>
      <c r="J133" s="75"/>
      <c r="K133" s="80"/>
    </row>
    <row r="134" spans="1:11">
      <c r="A134" s="78">
        <v>3</v>
      </c>
      <c r="B134" s="78">
        <v>135</v>
      </c>
      <c r="C134" s="78" t="s">
        <v>869</v>
      </c>
      <c r="D134" s="78" t="s">
        <v>870</v>
      </c>
      <c r="E134" s="78">
        <v>1</v>
      </c>
      <c r="F134" s="78" t="s">
        <v>644</v>
      </c>
      <c r="G134" s="78">
        <v>31.3</v>
      </c>
      <c r="H134" s="78"/>
      <c r="I134" s="75"/>
      <c r="J134" s="75"/>
      <c r="K134" s="80"/>
    </row>
    <row r="135" spans="1:11">
      <c r="A135" s="78">
        <v>3</v>
      </c>
      <c r="B135" s="78">
        <v>136</v>
      </c>
      <c r="C135" s="78" t="s">
        <v>871</v>
      </c>
      <c r="D135" s="78" t="s">
        <v>872</v>
      </c>
      <c r="E135" s="78">
        <v>1</v>
      </c>
      <c r="F135" s="78" t="s">
        <v>644</v>
      </c>
      <c r="G135" s="78">
        <v>76.3</v>
      </c>
      <c r="H135" s="78"/>
      <c r="I135" s="75"/>
      <c r="J135" s="75"/>
      <c r="K135" s="80"/>
    </row>
    <row r="136" spans="1:11">
      <c r="A136" s="78">
        <v>3</v>
      </c>
      <c r="B136" s="78">
        <v>137</v>
      </c>
      <c r="C136" s="78" t="s">
        <v>873</v>
      </c>
      <c r="D136" s="78" t="s">
        <v>874</v>
      </c>
      <c r="E136" s="78">
        <v>1</v>
      </c>
      <c r="F136" s="78" t="s">
        <v>644</v>
      </c>
      <c r="G136" s="78">
        <v>67.33</v>
      </c>
      <c r="H136" s="78"/>
      <c r="I136" s="75"/>
      <c r="J136" s="75"/>
      <c r="K136" s="80"/>
    </row>
    <row r="137" spans="1:11">
      <c r="A137" s="78">
        <v>3</v>
      </c>
      <c r="B137" s="78">
        <v>138</v>
      </c>
      <c r="C137" s="78" t="s">
        <v>875</v>
      </c>
      <c r="D137" s="78" t="s">
        <v>876</v>
      </c>
      <c r="E137" s="78">
        <v>1</v>
      </c>
      <c r="F137" s="78" t="s">
        <v>644</v>
      </c>
      <c r="G137" s="78">
        <v>72.94</v>
      </c>
      <c r="H137" s="78"/>
      <c r="I137" s="75"/>
      <c r="J137" s="75"/>
      <c r="K137" s="80"/>
    </row>
    <row r="138" spans="1:11">
      <c r="A138" s="78">
        <v>3</v>
      </c>
      <c r="B138" s="78">
        <v>139</v>
      </c>
      <c r="C138" s="78" t="s">
        <v>877</v>
      </c>
      <c r="D138" s="78" t="s">
        <v>878</v>
      </c>
      <c r="E138" s="78">
        <v>1</v>
      </c>
      <c r="F138" s="78" t="s">
        <v>644</v>
      </c>
      <c r="G138" s="78">
        <v>39.119999999999997</v>
      </c>
      <c r="H138" s="78"/>
      <c r="I138" s="75"/>
      <c r="J138" s="75"/>
      <c r="K138" s="80"/>
    </row>
    <row r="139" spans="1:11">
      <c r="A139" s="78">
        <v>3</v>
      </c>
      <c r="B139" s="78">
        <v>140</v>
      </c>
      <c r="C139" s="78" t="s">
        <v>879</v>
      </c>
      <c r="D139" s="78" t="s">
        <v>880</v>
      </c>
      <c r="E139" s="78">
        <v>1</v>
      </c>
      <c r="F139" s="78" t="s">
        <v>644</v>
      </c>
      <c r="G139" s="78">
        <v>42.14</v>
      </c>
      <c r="H139" s="78"/>
      <c r="I139" s="75"/>
      <c r="J139" s="75"/>
      <c r="K139" s="80"/>
    </row>
    <row r="140" spans="1:11">
      <c r="A140" s="78">
        <v>3</v>
      </c>
      <c r="B140" s="78">
        <v>141</v>
      </c>
      <c r="C140" s="78" t="s">
        <v>881</v>
      </c>
      <c r="D140" s="78" t="s">
        <v>882</v>
      </c>
      <c r="E140" s="78">
        <v>1</v>
      </c>
      <c r="F140" s="78" t="s">
        <v>644</v>
      </c>
      <c r="G140" s="78">
        <v>56.68</v>
      </c>
      <c r="H140" s="78"/>
      <c r="I140" s="75"/>
      <c r="J140" s="75"/>
      <c r="K140" s="80"/>
    </row>
    <row r="141" spans="1:11">
      <c r="A141" s="78">
        <v>3</v>
      </c>
      <c r="B141" s="78">
        <v>142</v>
      </c>
      <c r="C141" s="78" t="s">
        <v>883</v>
      </c>
      <c r="D141" s="78" t="s">
        <v>884</v>
      </c>
      <c r="E141" s="78">
        <v>1</v>
      </c>
      <c r="F141" s="78" t="s">
        <v>644</v>
      </c>
      <c r="G141" s="78">
        <v>48.48</v>
      </c>
      <c r="H141" s="78"/>
      <c r="I141" s="75"/>
      <c r="J141" s="75"/>
      <c r="K141" s="80"/>
    </row>
    <row r="142" spans="1:11">
      <c r="A142" s="78">
        <v>3</v>
      </c>
      <c r="B142" s="78">
        <v>143</v>
      </c>
      <c r="C142" s="78" t="s">
        <v>885</v>
      </c>
      <c r="D142" s="78" t="s">
        <v>886</v>
      </c>
      <c r="E142" s="78">
        <v>1</v>
      </c>
      <c r="F142" s="78" t="s">
        <v>644</v>
      </c>
      <c r="G142" s="78">
        <v>56.2</v>
      </c>
      <c r="H142" s="78"/>
      <c r="I142" s="75"/>
      <c r="J142" s="75"/>
      <c r="K142" s="80"/>
    </row>
    <row r="143" spans="1:11" ht="26.25">
      <c r="A143" s="78">
        <v>3</v>
      </c>
      <c r="B143" s="78">
        <v>144</v>
      </c>
      <c r="C143" s="78" t="s">
        <v>887</v>
      </c>
      <c r="D143" s="78" t="s">
        <v>888</v>
      </c>
      <c r="E143" s="78">
        <v>3</v>
      </c>
      <c r="F143" s="79" t="s">
        <v>889</v>
      </c>
      <c r="G143" s="78" t="s">
        <v>623</v>
      </c>
      <c r="H143" s="78"/>
      <c r="I143" s="75"/>
      <c r="J143" s="75"/>
      <c r="K143" s="80"/>
    </row>
    <row r="144" spans="1:11">
      <c r="A144" s="78">
        <v>3</v>
      </c>
      <c r="B144" s="78">
        <v>145</v>
      </c>
      <c r="C144" s="78" t="s">
        <v>890</v>
      </c>
      <c r="D144" s="78" t="s">
        <v>891</v>
      </c>
      <c r="E144" s="78">
        <v>1</v>
      </c>
      <c r="F144" s="78" t="s">
        <v>726</v>
      </c>
      <c r="G144" s="78">
        <v>42.2</v>
      </c>
      <c r="H144" s="78"/>
      <c r="I144" s="75"/>
      <c r="J144" s="75"/>
      <c r="K144" s="80"/>
    </row>
    <row r="145" spans="1:11">
      <c r="A145" s="78">
        <v>3</v>
      </c>
      <c r="B145" s="78">
        <v>146</v>
      </c>
      <c r="C145" s="78" t="s">
        <v>892</v>
      </c>
      <c r="D145" s="78" t="s">
        <v>893</v>
      </c>
      <c r="E145" s="78">
        <v>1</v>
      </c>
      <c r="F145" s="78" t="s">
        <v>619</v>
      </c>
      <c r="G145" s="78">
        <v>242.5</v>
      </c>
      <c r="H145" s="78"/>
      <c r="I145" s="75"/>
      <c r="J145" s="75"/>
      <c r="K145" s="80"/>
    </row>
    <row r="146" spans="1:11">
      <c r="A146" s="78">
        <v>3</v>
      </c>
      <c r="B146" s="78">
        <v>147</v>
      </c>
      <c r="C146" s="78" t="s">
        <v>894</v>
      </c>
      <c r="D146" s="78" t="s">
        <v>895</v>
      </c>
      <c r="E146" s="78">
        <v>1</v>
      </c>
      <c r="F146" s="78" t="s">
        <v>616</v>
      </c>
      <c r="G146" s="78">
        <v>266.8</v>
      </c>
      <c r="H146" s="78"/>
      <c r="I146" s="75"/>
      <c r="J146" s="75"/>
      <c r="K146" s="80"/>
    </row>
    <row r="147" spans="1:11">
      <c r="A147" s="78">
        <v>3</v>
      </c>
      <c r="B147" s="78">
        <v>148</v>
      </c>
      <c r="C147" s="78" t="s">
        <v>896</v>
      </c>
      <c r="D147" s="78" t="s">
        <v>897</v>
      </c>
      <c r="E147" s="78">
        <v>1</v>
      </c>
      <c r="F147" s="78" t="s">
        <v>616</v>
      </c>
      <c r="G147" s="78">
        <v>4922.2</v>
      </c>
      <c r="H147" s="78"/>
      <c r="I147" s="75"/>
      <c r="J147" s="75"/>
      <c r="K147" s="80"/>
    </row>
    <row r="148" spans="1:11">
      <c r="A148" s="78">
        <v>3</v>
      </c>
      <c r="B148" s="78">
        <v>149</v>
      </c>
      <c r="C148" s="78" t="s">
        <v>898</v>
      </c>
      <c r="D148" s="78" t="s">
        <v>899</v>
      </c>
      <c r="E148" s="78">
        <v>1</v>
      </c>
      <c r="F148" s="78" t="s">
        <v>616</v>
      </c>
      <c r="G148" s="78">
        <v>4892.2</v>
      </c>
      <c r="H148" s="78"/>
      <c r="I148" s="75"/>
      <c r="J148" s="75"/>
      <c r="K148" s="80"/>
    </row>
    <row r="149" spans="1:11">
      <c r="A149" s="78">
        <v>3</v>
      </c>
      <c r="B149" s="78">
        <v>150</v>
      </c>
      <c r="C149" s="78" t="s">
        <v>900</v>
      </c>
      <c r="D149" s="78" t="s">
        <v>901</v>
      </c>
      <c r="E149" s="78">
        <v>1</v>
      </c>
      <c r="F149" s="78" t="s">
        <v>619</v>
      </c>
      <c r="G149" s="78">
        <v>4892.2</v>
      </c>
      <c r="H149" s="78"/>
      <c r="I149" s="75"/>
      <c r="J149" s="75"/>
      <c r="K149" s="80"/>
    </row>
    <row r="150" spans="1:11">
      <c r="A150" s="78">
        <v>3</v>
      </c>
      <c r="B150" s="78">
        <v>151</v>
      </c>
      <c r="C150" s="78">
        <v>20121</v>
      </c>
      <c r="D150" s="78" t="s">
        <v>902</v>
      </c>
      <c r="E150" s="78">
        <v>1</v>
      </c>
      <c r="F150" s="78" t="s">
        <v>619</v>
      </c>
      <c r="G150" s="78">
        <v>1647.79</v>
      </c>
      <c r="H150" s="78"/>
      <c r="I150" s="75"/>
      <c r="J150" s="75"/>
      <c r="K150" s="80"/>
    </row>
    <row r="151" spans="1:11">
      <c r="A151" s="78">
        <v>3</v>
      </c>
      <c r="B151" s="78">
        <v>152</v>
      </c>
      <c r="C151" s="78">
        <v>20122</v>
      </c>
      <c r="D151" s="78" t="s">
        <v>903</v>
      </c>
      <c r="E151" s="78">
        <v>1</v>
      </c>
      <c r="F151" s="78" t="s">
        <v>619</v>
      </c>
      <c r="G151" s="78">
        <v>1655.83</v>
      </c>
      <c r="H151" s="78"/>
      <c r="I151" s="75"/>
      <c r="J151" s="75"/>
      <c r="K151" s="80"/>
    </row>
    <row r="152" spans="1:11">
      <c r="A152" s="78">
        <v>3</v>
      </c>
      <c r="B152" s="78">
        <v>153</v>
      </c>
      <c r="C152" s="78" t="s">
        <v>904</v>
      </c>
      <c r="D152" s="78" t="s">
        <v>905</v>
      </c>
      <c r="E152" s="78">
        <v>1</v>
      </c>
      <c r="F152" s="78" t="s">
        <v>906</v>
      </c>
      <c r="G152" s="78">
        <v>87.37</v>
      </c>
      <c r="H152" s="78"/>
      <c r="I152" s="75"/>
      <c r="J152" s="75"/>
      <c r="K152" s="80"/>
    </row>
    <row r="153" spans="1:11">
      <c r="A153" s="78">
        <v>3</v>
      </c>
      <c r="B153" s="78">
        <v>154</v>
      </c>
      <c r="C153" s="78" t="s">
        <v>907</v>
      </c>
      <c r="D153" s="78" t="s">
        <v>908</v>
      </c>
      <c r="E153" s="78">
        <v>1</v>
      </c>
      <c r="F153" s="78" t="s">
        <v>644</v>
      </c>
      <c r="G153" s="78">
        <v>1108.9000000000001</v>
      </c>
      <c r="H153" s="78"/>
      <c r="I153" s="75"/>
      <c r="J153" s="75"/>
      <c r="K153" s="80"/>
    </row>
    <row r="154" spans="1:11">
      <c r="A154" s="78">
        <v>3</v>
      </c>
      <c r="B154" s="78">
        <v>155</v>
      </c>
      <c r="C154" s="78" t="s">
        <v>909</v>
      </c>
      <c r="D154" s="78" t="s">
        <v>910</v>
      </c>
      <c r="E154" s="78">
        <v>1</v>
      </c>
      <c r="F154" s="78" t="s">
        <v>616</v>
      </c>
      <c r="G154" s="78">
        <v>4337.6000000000004</v>
      </c>
      <c r="H154" s="78"/>
      <c r="I154" s="75"/>
      <c r="J154" s="75"/>
      <c r="K154" s="80"/>
    </row>
    <row r="155" spans="1:11">
      <c r="A155" s="78">
        <v>3</v>
      </c>
      <c r="B155" s="78">
        <v>156</v>
      </c>
      <c r="C155" s="78" t="s">
        <v>911</v>
      </c>
      <c r="D155" s="78" t="s">
        <v>912</v>
      </c>
      <c r="E155" s="78">
        <v>1</v>
      </c>
      <c r="F155" s="78" t="s">
        <v>619</v>
      </c>
      <c r="G155" s="78">
        <v>1897</v>
      </c>
      <c r="H155" s="78"/>
      <c r="I155" s="75"/>
      <c r="J155" s="75"/>
      <c r="K155" s="80"/>
    </row>
    <row r="156" spans="1:11">
      <c r="A156" s="78">
        <v>3</v>
      </c>
      <c r="B156" s="78">
        <v>157</v>
      </c>
      <c r="C156" s="78" t="s">
        <v>913</v>
      </c>
      <c r="D156" s="78" t="s">
        <v>914</v>
      </c>
      <c r="E156" s="78">
        <v>1</v>
      </c>
      <c r="F156" s="78" t="s">
        <v>619</v>
      </c>
      <c r="G156" s="78">
        <v>1291.3</v>
      </c>
      <c r="H156" s="78"/>
      <c r="I156" s="75"/>
      <c r="J156" s="75"/>
      <c r="K156" s="80"/>
    </row>
    <row r="157" spans="1:11">
      <c r="A157" s="78">
        <v>3</v>
      </c>
      <c r="B157" s="78">
        <v>158</v>
      </c>
      <c r="C157" s="78" t="s">
        <v>915</v>
      </c>
      <c r="D157" s="78" t="s">
        <v>916</v>
      </c>
      <c r="E157" s="78">
        <v>1</v>
      </c>
      <c r="F157" s="78" t="s">
        <v>616</v>
      </c>
      <c r="G157" s="78">
        <v>343.5</v>
      </c>
      <c r="H157" s="78"/>
      <c r="I157" s="75"/>
      <c r="J157" s="75"/>
      <c r="K157" s="80"/>
    </row>
    <row r="158" spans="1:11">
      <c r="A158" s="78">
        <v>3</v>
      </c>
      <c r="B158" s="78">
        <v>159</v>
      </c>
      <c r="C158" s="78" t="s">
        <v>917</v>
      </c>
      <c r="D158" s="78" t="s">
        <v>918</v>
      </c>
      <c r="E158" s="78">
        <v>1</v>
      </c>
      <c r="F158" s="78" t="s">
        <v>616</v>
      </c>
      <c r="G158" s="78">
        <v>771.5</v>
      </c>
      <c r="H158" s="78"/>
      <c r="I158" s="75"/>
      <c r="J158" s="75"/>
      <c r="K158" s="80"/>
    </row>
    <row r="159" spans="1:11">
      <c r="A159" s="78">
        <v>3</v>
      </c>
      <c r="B159" s="78">
        <v>160</v>
      </c>
      <c r="C159" s="78" t="s">
        <v>919</v>
      </c>
      <c r="D159" s="78" t="s">
        <v>920</v>
      </c>
      <c r="E159" s="78">
        <v>1</v>
      </c>
      <c r="F159" s="78" t="s">
        <v>619</v>
      </c>
      <c r="G159" s="78">
        <v>653.13</v>
      </c>
      <c r="H159" s="78"/>
      <c r="I159" s="75"/>
      <c r="J159" s="75"/>
      <c r="K159" s="80"/>
    </row>
    <row r="160" spans="1:11">
      <c r="A160" s="78">
        <v>3</v>
      </c>
      <c r="B160" s="78">
        <v>161</v>
      </c>
      <c r="C160" s="78" t="s">
        <v>921</v>
      </c>
      <c r="D160" s="78" t="s">
        <v>922</v>
      </c>
      <c r="E160" s="78">
        <v>1</v>
      </c>
      <c r="F160" s="78" t="s">
        <v>628</v>
      </c>
      <c r="G160" s="78">
        <v>800.61</v>
      </c>
      <c r="H160" s="78"/>
      <c r="I160" s="75"/>
      <c r="J160" s="75"/>
      <c r="K160" s="80"/>
    </row>
    <row r="161" spans="1:11">
      <c r="A161" s="78">
        <v>3</v>
      </c>
      <c r="B161" s="78">
        <v>162</v>
      </c>
      <c r="C161" s="78" t="s">
        <v>923</v>
      </c>
      <c r="D161" s="78" t="s">
        <v>924</v>
      </c>
      <c r="E161" s="78">
        <v>1</v>
      </c>
      <c r="F161" s="78" t="s">
        <v>622</v>
      </c>
      <c r="G161" s="78" t="s">
        <v>623</v>
      </c>
      <c r="H161" s="78"/>
      <c r="I161" s="75"/>
      <c r="J161" s="75"/>
      <c r="K161" s="80"/>
    </row>
    <row r="162" spans="1:11">
      <c r="A162" s="78">
        <v>3</v>
      </c>
      <c r="B162" s="78">
        <v>163</v>
      </c>
      <c r="C162" s="78" t="s">
        <v>925</v>
      </c>
      <c r="D162" s="78" t="s">
        <v>926</v>
      </c>
      <c r="E162" s="78">
        <v>1</v>
      </c>
      <c r="F162" s="78" t="s">
        <v>644</v>
      </c>
      <c r="G162" s="78">
        <v>43.58</v>
      </c>
      <c r="H162" s="78"/>
      <c r="I162" s="75"/>
      <c r="J162" s="75"/>
      <c r="K162" s="80"/>
    </row>
    <row r="163" spans="1:11">
      <c r="A163" s="78">
        <v>3</v>
      </c>
      <c r="B163" s="78">
        <v>164</v>
      </c>
      <c r="C163" s="78" t="s">
        <v>927</v>
      </c>
      <c r="D163" s="78" t="s">
        <v>928</v>
      </c>
      <c r="E163" s="78">
        <v>1</v>
      </c>
      <c r="F163" s="78" t="s">
        <v>644</v>
      </c>
      <c r="G163" s="78">
        <v>40.03</v>
      </c>
      <c r="H163" s="78"/>
      <c r="I163" s="75"/>
      <c r="J163" s="75"/>
      <c r="K163" s="80"/>
    </row>
    <row r="164" spans="1:11">
      <c r="A164" s="78">
        <v>3</v>
      </c>
      <c r="B164" s="78">
        <v>165</v>
      </c>
      <c r="C164" s="78" t="s">
        <v>929</v>
      </c>
      <c r="D164" s="78" t="s">
        <v>930</v>
      </c>
      <c r="E164" s="78">
        <v>1</v>
      </c>
      <c r="F164" s="78" t="s">
        <v>644</v>
      </c>
      <c r="G164" s="78">
        <v>38.81</v>
      </c>
      <c r="H164" s="78"/>
      <c r="I164" s="75"/>
      <c r="J164" s="75"/>
      <c r="K164" s="80"/>
    </row>
    <row r="165" spans="1:11">
      <c r="A165" s="78">
        <v>3</v>
      </c>
      <c r="B165" s="78">
        <v>166</v>
      </c>
      <c r="C165" s="78" t="s">
        <v>931</v>
      </c>
      <c r="D165" s="78" t="s">
        <v>932</v>
      </c>
      <c r="E165" s="78">
        <v>1</v>
      </c>
      <c r="F165" s="78" t="s">
        <v>622</v>
      </c>
      <c r="G165" s="78">
        <v>17.11</v>
      </c>
      <c r="H165" s="78"/>
      <c r="I165" s="75"/>
      <c r="J165" s="75"/>
      <c r="K165" s="80"/>
    </row>
    <row r="166" spans="1:11">
      <c r="A166" s="78">
        <v>3</v>
      </c>
      <c r="B166" s="78">
        <v>167</v>
      </c>
      <c r="C166" s="78" t="s">
        <v>933</v>
      </c>
      <c r="D166" s="78" t="s">
        <v>934</v>
      </c>
      <c r="E166" s="78">
        <v>1</v>
      </c>
      <c r="F166" s="78" t="s">
        <v>619</v>
      </c>
      <c r="G166" s="78">
        <v>266.7</v>
      </c>
      <c r="H166" s="78"/>
      <c r="I166" s="75"/>
      <c r="J166" s="75"/>
      <c r="K166" s="80"/>
    </row>
    <row r="167" spans="1:11">
      <c r="A167" s="78">
        <v>3</v>
      </c>
      <c r="B167" s="78">
        <v>168</v>
      </c>
      <c r="C167" s="78" t="s">
        <v>935</v>
      </c>
      <c r="D167" s="78" t="s">
        <v>936</v>
      </c>
      <c r="E167" s="78">
        <v>1</v>
      </c>
      <c r="F167" s="78" t="s">
        <v>628</v>
      </c>
      <c r="G167" s="78">
        <v>1708.7</v>
      </c>
      <c r="H167" s="78"/>
      <c r="I167" s="75"/>
      <c r="J167" s="75"/>
      <c r="K167" s="80"/>
    </row>
    <row r="168" spans="1:11">
      <c r="A168" s="78">
        <v>3</v>
      </c>
      <c r="B168" s="78">
        <v>169</v>
      </c>
      <c r="C168" s="78" t="s">
        <v>937</v>
      </c>
      <c r="D168" s="78" t="s">
        <v>938</v>
      </c>
      <c r="E168" s="78">
        <v>1</v>
      </c>
      <c r="F168" s="78" t="s">
        <v>619</v>
      </c>
      <c r="G168" s="78">
        <v>93.1</v>
      </c>
      <c r="H168" s="78"/>
      <c r="I168" s="75"/>
      <c r="J168" s="75"/>
      <c r="K168" s="80"/>
    </row>
    <row r="169" spans="1:11">
      <c r="A169" s="78">
        <v>3</v>
      </c>
      <c r="B169" s="78">
        <v>170</v>
      </c>
      <c r="C169" s="78" t="s">
        <v>939</v>
      </c>
      <c r="D169" s="78" t="s">
        <v>940</v>
      </c>
      <c r="E169" s="78">
        <v>1</v>
      </c>
      <c r="F169" s="78" t="s">
        <v>616</v>
      </c>
      <c r="G169" s="78">
        <v>505.92</v>
      </c>
      <c r="H169" s="78"/>
      <c r="I169" s="75"/>
      <c r="J169" s="75"/>
      <c r="K169" s="80"/>
    </row>
    <row r="170" spans="1:11">
      <c r="A170" s="78">
        <v>3</v>
      </c>
      <c r="B170" s="78">
        <v>171</v>
      </c>
      <c r="C170" s="78" t="s">
        <v>941</v>
      </c>
      <c r="D170" s="78" t="s">
        <v>942</v>
      </c>
      <c r="E170" s="78">
        <v>1</v>
      </c>
      <c r="F170" s="78" t="s">
        <v>616</v>
      </c>
      <c r="G170" s="78">
        <v>193.1</v>
      </c>
      <c r="H170" s="78"/>
      <c r="I170" s="75"/>
      <c r="J170" s="75"/>
      <c r="K170" s="80"/>
    </row>
    <row r="171" spans="1:11">
      <c r="A171" s="78">
        <v>3</v>
      </c>
      <c r="B171" s="78">
        <v>172</v>
      </c>
      <c r="C171" s="78" t="s">
        <v>943</v>
      </c>
      <c r="D171" s="78" t="s">
        <v>944</v>
      </c>
      <c r="E171" s="78">
        <v>1</v>
      </c>
      <c r="F171" s="78" t="s">
        <v>619</v>
      </c>
      <c r="G171" s="78">
        <v>1530.3</v>
      </c>
      <c r="H171" s="78"/>
      <c r="I171" s="75"/>
      <c r="J171" s="75"/>
      <c r="K171" s="80"/>
    </row>
    <row r="172" spans="1:11">
      <c r="A172" s="78">
        <v>3</v>
      </c>
      <c r="B172" s="78">
        <v>173</v>
      </c>
      <c r="C172" s="78" t="s">
        <v>945</v>
      </c>
      <c r="D172" s="78" t="s">
        <v>946</v>
      </c>
      <c r="E172" s="78">
        <v>1</v>
      </c>
      <c r="F172" s="78" t="s">
        <v>616</v>
      </c>
      <c r="G172" s="78">
        <v>199.89</v>
      </c>
      <c r="H172" s="78"/>
      <c r="I172" s="75"/>
      <c r="J172" s="75"/>
      <c r="K172" s="80"/>
    </row>
    <row r="173" spans="1:11">
      <c r="A173" s="78">
        <v>3</v>
      </c>
      <c r="B173" s="78">
        <v>174</v>
      </c>
      <c r="C173" s="78" t="s">
        <v>358</v>
      </c>
      <c r="D173" s="78" t="s">
        <v>947</v>
      </c>
      <c r="E173" s="78">
        <v>1</v>
      </c>
      <c r="F173" s="78" t="s">
        <v>622</v>
      </c>
      <c r="G173" s="78" t="s">
        <v>623</v>
      </c>
      <c r="H173" s="78"/>
      <c r="I173" s="75"/>
      <c r="J173" s="75"/>
      <c r="K173" s="80"/>
    </row>
    <row r="174" spans="1:11">
      <c r="A174" s="78">
        <v>3</v>
      </c>
      <c r="B174" s="78">
        <v>175</v>
      </c>
      <c r="C174" s="78" t="s">
        <v>948</v>
      </c>
      <c r="D174" s="78" t="s">
        <v>949</v>
      </c>
      <c r="E174" s="78">
        <v>2</v>
      </c>
      <c r="F174" s="78" t="s">
        <v>950</v>
      </c>
      <c r="G174" s="78" t="s">
        <v>623</v>
      </c>
      <c r="H174" s="78"/>
      <c r="I174" s="75"/>
      <c r="J174" s="75"/>
      <c r="K174" s="80"/>
    </row>
    <row r="175" spans="1:11">
      <c r="A175" s="78">
        <v>3</v>
      </c>
      <c r="B175" s="78">
        <v>176</v>
      </c>
      <c r="C175" s="78" t="s">
        <v>951</v>
      </c>
      <c r="D175" s="78" t="s">
        <v>952</v>
      </c>
      <c r="E175" s="78">
        <v>1</v>
      </c>
      <c r="F175" s="78" t="s">
        <v>906</v>
      </c>
      <c r="G175" s="78">
        <v>518.38</v>
      </c>
      <c r="H175" s="78"/>
      <c r="I175" s="75"/>
      <c r="J175" s="75"/>
      <c r="K175" s="80"/>
    </row>
    <row r="176" spans="1:11">
      <c r="A176" s="78">
        <v>3</v>
      </c>
      <c r="B176" s="78">
        <v>177</v>
      </c>
      <c r="C176" s="78" t="s">
        <v>953</v>
      </c>
      <c r="D176" s="78" t="s">
        <v>954</v>
      </c>
      <c r="E176" s="78">
        <v>1</v>
      </c>
      <c r="F176" s="78" t="s">
        <v>644</v>
      </c>
      <c r="G176" s="78">
        <v>22.48</v>
      </c>
      <c r="H176" s="78"/>
      <c r="I176" s="75"/>
      <c r="J176" s="75"/>
      <c r="K176" s="80"/>
    </row>
    <row r="177" spans="1:11">
      <c r="A177" s="78">
        <v>3</v>
      </c>
      <c r="B177" s="78">
        <v>178</v>
      </c>
      <c r="C177" s="78" t="s">
        <v>955</v>
      </c>
      <c r="D177" s="78" t="s">
        <v>956</v>
      </c>
      <c r="E177" s="78">
        <v>1</v>
      </c>
      <c r="F177" s="78" t="s">
        <v>644</v>
      </c>
      <c r="G177" s="78">
        <v>30.01</v>
      </c>
      <c r="H177" s="78"/>
      <c r="I177" s="75"/>
      <c r="J177" s="75"/>
      <c r="K177" s="80"/>
    </row>
    <row r="178" spans="1:11">
      <c r="A178" s="78">
        <v>3</v>
      </c>
      <c r="B178" s="78">
        <v>179</v>
      </c>
      <c r="C178" s="78" t="s">
        <v>957</v>
      </c>
      <c r="D178" s="78" t="s">
        <v>958</v>
      </c>
      <c r="E178" s="78">
        <v>1</v>
      </c>
      <c r="F178" s="78" t="s">
        <v>644</v>
      </c>
      <c r="G178" s="78">
        <v>96.9</v>
      </c>
      <c r="H178" s="78"/>
      <c r="I178" s="75"/>
      <c r="J178" s="75"/>
      <c r="K178" s="80"/>
    </row>
    <row r="179" spans="1:11">
      <c r="A179" s="78">
        <v>3</v>
      </c>
      <c r="B179" s="78">
        <v>180</v>
      </c>
      <c r="C179" s="78" t="s">
        <v>959</v>
      </c>
      <c r="D179" s="78" t="s">
        <v>960</v>
      </c>
      <c r="E179" s="78">
        <v>1</v>
      </c>
      <c r="F179" s="78" t="s">
        <v>644</v>
      </c>
      <c r="G179" s="78">
        <v>30.01</v>
      </c>
      <c r="H179" s="78"/>
      <c r="I179" s="75"/>
      <c r="J179" s="75"/>
      <c r="K179" s="80"/>
    </row>
    <row r="180" spans="1:11">
      <c r="A180" s="78">
        <v>3</v>
      </c>
      <c r="B180" s="78">
        <v>181</v>
      </c>
      <c r="C180" s="78" t="s">
        <v>961</v>
      </c>
      <c r="D180" s="78" t="s">
        <v>962</v>
      </c>
      <c r="E180" s="78">
        <v>1</v>
      </c>
      <c r="F180" s="78" t="s">
        <v>644</v>
      </c>
      <c r="G180" s="78">
        <v>123.8</v>
      </c>
      <c r="H180" s="78"/>
      <c r="I180" s="75"/>
      <c r="J180" s="75"/>
      <c r="K180" s="80"/>
    </row>
    <row r="181" spans="1:11">
      <c r="A181" s="78">
        <v>3</v>
      </c>
      <c r="B181" s="78">
        <v>182</v>
      </c>
      <c r="C181" s="78" t="s">
        <v>963</v>
      </c>
      <c r="D181" s="78" t="s">
        <v>964</v>
      </c>
      <c r="E181" s="78">
        <v>1</v>
      </c>
      <c r="F181" s="78" t="s">
        <v>644</v>
      </c>
      <c r="G181" s="78">
        <v>778.3</v>
      </c>
      <c r="H181" s="78"/>
      <c r="I181" s="75"/>
      <c r="J181" s="75"/>
      <c r="K181" s="80"/>
    </row>
    <row r="182" spans="1:11">
      <c r="A182" s="78">
        <v>3</v>
      </c>
      <c r="B182" s="78">
        <v>183</v>
      </c>
      <c r="C182" s="78" t="s">
        <v>965</v>
      </c>
      <c r="D182" s="78" t="s">
        <v>966</v>
      </c>
      <c r="E182" s="78">
        <v>1</v>
      </c>
      <c r="F182" s="78" t="s">
        <v>619</v>
      </c>
      <c r="G182" s="78">
        <v>1458.64</v>
      </c>
      <c r="H182" s="78"/>
      <c r="I182" s="75"/>
      <c r="J182" s="75"/>
      <c r="K182" s="80"/>
    </row>
    <row r="183" spans="1:11">
      <c r="A183" s="78">
        <v>3</v>
      </c>
      <c r="B183" s="78">
        <v>184</v>
      </c>
      <c r="C183" s="78" t="s">
        <v>967</v>
      </c>
      <c r="D183" s="78" t="s">
        <v>968</v>
      </c>
      <c r="E183" s="78">
        <v>1</v>
      </c>
      <c r="F183" s="78" t="s">
        <v>616</v>
      </c>
      <c r="G183" s="78">
        <v>1571</v>
      </c>
      <c r="H183" s="78"/>
      <c r="I183" s="75"/>
      <c r="J183" s="75"/>
      <c r="K183" s="80"/>
    </row>
    <row r="184" spans="1:11">
      <c r="A184" s="78">
        <v>3</v>
      </c>
      <c r="B184" s="78">
        <v>185</v>
      </c>
      <c r="C184" s="78" t="s">
        <v>969</v>
      </c>
      <c r="D184" s="78" t="s">
        <v>970</v>
      </c>
      <c r="E184" s="78">
        <v>1</v>
      </c>
      <c r="F184" s="78" t="s">
        <v>616</v>
      </c>
      <c r="G184" s="78">
        <v>618</v>
      </c>
      <c r="H184" s="78"/>
      <c r="I184" s="75"/>
      <c r="J184" s="75"/>
      <c r="K184" s="80"/>
    </row>
    <row r="185" spans="1:11" ht="26.25">
      <c r="A185" s="78">
        <v>3</v>
      </c>
      <c r="B185" s="78">
        <v>186</v>
      </c>
      <c r="C185" s="78" t="s">
        <v>971</v>
      </c>
      <c r="D185" s="78" t="s">
        <v>972</v>
      </c>
      <c r="E185" s="78">
        <v>2</v>
      </c>
      <c r="F185" s="79" t="s">
        <v>973</v>
      </c>
      <c r="G185" s="78">
        <v>557.70000000000005</v>
      </c>
      <c r="H185" s="78"/>
      <c r="I185" s="75"/>
      <c r="J185" s="75"/>
      <c r="K185" s="80"/>
    </row>
    <row r="186" spans="1:11">
      <c r="A186" s="78">
        <v>3</v>
      </c>
      <c r="B186" s="78">
        <v>187</v>
      </c>
      <c r="C186" s="78" t="s">
        <v>974</v>
      </c>
      <c r="D186" s="78" t="s">
        <v>975</v>
      </c>
      <c r="E186" s="78">
        <v>1</v>
      </c>
      <c r="F186" s="78" t="s">
        <v>619</v>
      </c>
      <c r="G186" s="78">
        <v>384.5</v>
      </c>
      <c r="H186" s="78"/>
      <c r="I186" s="75"/>
      <c r="J186" s="75"/>
      <c r="K186" s="80"/>
    </row>
    <row r="187" spans="1:11">
      <c r="A187" s="78">
        <v>3</v>
      </c>
      <c r="B187" s="78">
        <v>188</v>
      </c>
      <c r="C187" s="78" t="s">
        <v>976</v>
      </c>
      <c r="D187" s="78" t="s">
        <v>977</v>
      </c>
      <c r="E187" s="78">
        <v>1</v>
      </c>
      <c r="F187" s="78" t="s">
        <v>619</v>
      </c>
      <c r="G187" s="78">
        <v>453.9</v>
      </c>
      <c r="H187" s="78"/>
      <c r="I187" s="75"/>
      <c r="J187" s="75"/>
      <c r="K187" s="80"/>
    </row>
    <row r="188" spans="1:11">
      <c r="A188" s="78">
        <v>3</v>
      </c>
      <c r="B188" s="78">
        <v>189</v>
      </c>
      <c r="C188" s="78" t="s">
        <v>978</v>
      </c>
      <c r="D188" s="78" t="s">
        <v>979</v>
      </c>
      <c r="E188" s="78">
        <v>1</v>
      </c>
      <c r="F188" s="78" t="s">
        <v>619</v>
      </c>
      <c r="G188" s="78">
        <v>469.1</v>
      </c>
      <c r="H188" s="78"/>
      <c r="I188" s="75"/>
      <c r="J188" s="75"/>
      <c r="K188" s="80"/>
    </row>
    <row r="189" spans="1:11">
      <c r="A189" s="78">
        <v>3</v>
      </c>
      <c r="B189" s="78">
        <v>190</v>
      </c>
      <c r="C189" s="78" t="s">
        <v>980</v>
      </c>
      <c r="D189" s="78" t="s">
        <v>981</v>
      </c>
      <c r="E189" s="78">
        <v>1</v>
      </c>
      <c r="F189" s="78" t="s">
        <v>619</v>
      </c>
      <c r="G189" s="78">
        <v>1504.2</v>
      </c>
      <c r="H189" s="78"/>
      <c r="I189" s="75"/>
      <c r="J189" s="75"/>
      <c r="K189" s="80"/>
    </row>
    <row r="190" spans="1:11">
      <c r="A190" s="78">
        <v>3</v>
      </c>
      <c r="B190" s="78">
        <v>191</v>
      </c>
      <c r="C190" s="78" t="s">
        <v>982</v>
      </c>
      <c r="D190" s="78" t="s">
        <v>983</v>
      </c>
      <c r="E190" s="78">
        <v>1</v>
      </c>
      <c r="F190" s="78" t="s">
        <v>644</v>
      </c>
      <c r="G190" s="78">
        <v>413.4</v>
      </c>
      <c r="H190" s="78"/>
      <c r="I190" s="75"/>
      <c r="J190" s="75"/>
      <c r="K190" s="80"/>
    </row>
    <row r="191" spans="1:11">
      <c r="A191" s="78">
        <v>3</v>
      </c>
      <c r="B191" s="78">
        <v>192</v>
      </c>
      <c r="C191" s="78" t="s">
        <v>984</v>
      </c>
      <c r="D191" s="78" t="s">
        <v>985</v>
      </c>
      <c r="E191" s="78">
        <v>1</v>
      </c>
      <c r="F191" s="78" t="s">
        <v>619</v>
      </c>
      <c r="G191" s="78">
        <v>427.8</v>
      </c>
      <c r="H191" s="78"/>
      <c r="I191" s="75"/>
      <c r="J191" s="75"/>
      <c r="K191" s="80"/>
    </row>
    <row r="192" spans="1:11" ht="26.25">
      <c r="A192" s="78">
        <v>3</v>
      </c>
      <c r="B192" s="78">
        <v>193</v>
      </c>
      <c r="C192" s="78" t="s">
        <v>986</v>
      </c>
      <c r="D192" s="78" t="s">
        <v>987</v>
      </c>
      <c r="E192" s="78">
        <v>1</v>
      </c>
      <c r="F192" s="79" t="s">
        <v>988</v>
      </c>
      <c r="G192" s="78">
        <v>310.89999999999998</v>
      </c>
      <c r="H192" s="78"/>
      <c r="I192" s="75"/>
      <c r="J192" s="75"/>
      <c r="K192" s="80"/>
    </row>
    <row r="193" spans="1:11">
      <c r="A193" s="78">
        <v>3</v>
      </c>
      <c r="B193" s="78">
        <v>194</v>
      </c>
      <c r="C193" s="78" t="s">
        <v>989</v>
      </c>
      <c r="D193" s="78" t="s">
        <v>990</v>
      </c>
      <c r="E193" s="78">
        <v>1</v>
      </c>
      <c r="F193" s="78" t="s">
        <v>619</v>
      </c>
      <c r="G193" s="78">
        <v>5059.7</v>
      </c>
      <c r="H193" s="78"/>
      <c r="I193" s="75"/>
      <c r="J193" s="75"/>
      <c r="K193" s="80"/>
    </row>
    <row r="194" spans="1:11">
      <c r="A194" s="78">
        <v>3</v>
      </c>
      <c r="B194" s="78">
        <v>195</v>
      </c>
      <c r="C194" s="78" t="s">
        <v>991</v>
      </c>
      <c r="D194" s="78" t="s">
        <v>992</v>
      </c>
      <c r="E194" s="78">
        <v>2</v>
      </c>
      <c r="F194" s="78" t="s">
        <v>993</v>
      </c>
      <c r="G194" s="78">
        <v>138.80000000000001</v>
      </c>
      <c r="H194" s="78"/>
      <c r="I194" s="75"/>
      <c r="J194" s="75"/>
      <c r="K194" s="80"/>
    </row>
    <row r="195" spans="1:11">
      <c r="A195" s="78">
        <v>3</v>
      </c>
      <c r="B195" s="78">
        <v>196</v>
      </c>
      <c r="C195" s="78" t="s">
        <v>994</v>
      </c>
      <c r="D195" s="78" t="s">
        <v>995</v>
      </c>
      <c r="E195" s="78">
        <v>1</v>
      </c>
      <c r="F195" s="78" t="s">
        <v>616</v>
      </c>
      <c r="G195" s="78">
        <v>63.47</v>
      </c>
      <c r="H195" s="78"/>
      <c r="I195" s="75"/>
      <c r="J195" s="75"/>
      <c r="K195" s="80"/>
    </row>
    <row r="196" spans="1:11">
      <c r="A196" s="27"/>
      <c r="B196" s="27"/>
      <c r="C196" s="25"/>
      <c r="D196" s="27"/>
      <c r="E196" s="25">
        <f>SUM(E3:E195)</f>
        <v>207</v>
      </c>
      <c r="F196" s="26"/>
      <c r="G196" s="27"/>
      <c r="H196" s="75"/>
      <c r="I196" s="75"/>
      <c r="J196" s="75"/>
      <c r="K196" s="76"/>
    </row>
    <row r="197" spans="1:11">
      <c r="A197" s="24"/>
      <c r="B197" s="24"/>
      <c r="C197" s="25"/>
      <c r="D197" s="24"/>
      <c r="E197" s="25"/>
      <c r="F197" s="26"/>
      <c r="G197" s="27"/>
      <c r="H197" s="21"/>
      <c r="I197" s="21"/>
      <c r="J197" s="21"/>
    </row>
    <row r="198" spans="1:11">
      <c r="A198" s="24"/>
      <c r="B198" s="24"/>
      <c r="C198" s="25"/>
      <c r="D198" s="24"/>
      <c r="E198" s="25"/>
      <c r="F198" s="26"/>
      <c r="G198" s="27"/>
      <c r="H198" s="21"/>
      <c r="I198" s="21"/>
      <c r="J198" s="21"/>
    </row>
    <row r="199" spans="1:11">
      <c r="A199" s="24"/>
      <c r="B199" s="24"/>
      <c r="C199" s="25"/>
      <c r="D199" s="24"/>
      <c r="E199" s="25"/>
      <c r="F199" s="26"/>
      <c r="G199" s="27"/>
      <c r="H199" s="21"/>
      <c r="I199" s="21"/>
      <c r="J199" s="21"/>
    </row>
    <row r="200" spans="1:11">
      <c r="A200" s="24"/>
      <c r="B200" s="24"/>
      <c r="C200" s="25"/>
      <c r="D200" s="24"/>
      <c r="E200" s="25"/>
      <c r="F200" s="26"/>
      <c r="G200" s="27"/>
      <c r="H200" s="21"/>
      <c r="I200" s="21"/>
      <c r="J200" s="21"/>
    </row>
    <row r="201" spans="1:11">
      <c r="A201" s="24"/>
      <c r="B201" s="24"/>
      <c r="C201" s="25"/>
      <c r="D201" s="24"/>
      <c r="E201" s="25"/>
      <c r="F201" s="26"/>
      <c r="G201" s="27"/>
      <c r="H201" s="21"/>
      <c r="I201" s="21"/>
      <c r="J201" s="21"/>
    </row>
    <row r="202" spans="1:11">
      <c r="A202" s="24"/>
      <c r="B202" s="24"/>
      <c r="C202" s="25"/>
      <c r="D202" s="24"/>
      <c r="E202" s="25"/>
      <c r="F202" s="26"/>
      <c r="G202" s="27"/>
      <c r="H202" s="21"/>
      <c r="I202" s="21"/>
      <c r="J202" s="21"/>
    </row>
    <row r="203" spans="1:11">
      <c r="A203" s="24"/>
      <c r="B203" s="24"/>
      <c r="C203" s="25"/>
      <c r="D203" s="24"/>
      <c r="E203" s="25"/>
      <c r="F203" s="26"/>
      <c r="G203" s="27"/>
      <c r="H203" s="21"/>
      <c r="I203" s="21"/>
      <c r="J203" s="21"/>
    </row>
    <row r="204" spans="1:11">
      <c r="A204" s="24"/>
      <c r="B204" s="24"/>
      <c r="C204" s="25"/>
      <c r="D204" s="24"/>
      <c r="E204" s="25"/>
      <c r="F204" s="26"/>
      <c r="G204" s="27"/>
      <c r="H204" s="21"/>
      <c r="I204" s="21"/>
      <c r="J204" s="21"/>
    </row>
    <row r="205" spans="1:11">
      <c r="A205" s="24"/>
      <c r="B205" s="24"/>
      <c r="C205" s="25"/>
      <c r="D205" s="24"/>
      <c r="E205" s="25"/>
      <c r="F205" s="26"/>
      <c r="G205" s="27"/>
      <c r="H205" s="21"/>
      <c r="I205" s="21"/>
      <c r="J205" s="21"/>
    </row>
    <row r="206" spans="1:11">
      <c r="A206" s="24"/>
      <c r="B206" s="24"/>
      <c r="C206" s="25"/>
      <c r="D206" s="24"/>
      <c r="E206" s="25"/>
      <c r="F206" s="26"/>
      <c r="G206" s="27"/>
      <c r="H206" s="21"/>
      <c r="I206" s="21"/>
      <c r="J206" s="21"/>
    </row>
    <row r="207" spans="1:11">
      <c r="A207" s="24"/>
      <c r="B207" s="24"/>
      <c r="C207" s="25"/>
      <c r="D207" s="24"/>
      <c r="E207" s="25"/>
      <c r="F207" s="26"/>
      <c r="G207" s="27"/>
      <c r="H207" s="21"/>
      <c r="I207" s="21"/>
      <c r="J207" s="21"/>
    </row>
    <row r="208" spans="1:11">
      <c r="A208" s="24"/>
      <c r="B208" s="24"/>
      <c r="C208" s="25"/>
      <c r="D208" s="24"/>
      <c r="E208" s="25"/>
      <c r="F208" s="26"/>
      <c r="G208" s="27"/>
      <c r="H208" s="21"/>
      <c r="I208" s="21"/>
      <c r="J208" s="21"/>
    </row>
    <row r="209" spans="1:10">
      <c r="A209" s="24"/>
      <c r="B209" s="24"/>
      <c r="C209" s="25"/>
      <c r="D209" s="24"/>
      <c r="E209" s="25"/>
      <c r="F209" s="26"/>
      <c r="G209" s="27"/>
      <c r="H209" s="21"/>
      <c r="I209" s="21"/>
      <c r="J209" s="21"/>
    </row>
    <row r="210" spans="1:10">
      <c r="A210" s="24"/>
      <c r="B210" s="24"/>
      <c r="C210" s="25"/>
      <c r="D210" s="24"/>
      <c r="E210" s="25"/>
      <c r="F210" s="26"/>
      <c r="G210" s="27"/>
      <c r="H210" s="21"/>
      <c r="I210" s="21"/>
      <c r="J210" s="21"/>
    </row>
    <row r="211" spans="1:10">
      <c r="A211" s="24"/>
      <c r="B211" s="24"/>
      <c r="C211" s="25"/>
      <c r="D211" s="24"/>
      <c r="E211" s="25"/>
      <c r="F211" s="26"/>
      <c r="G211" s="27"/>
      <c r="H211" s="21"/>
      <c r="I211" s="21"/>
      <c r="J211" s="21"/>
    </row>
    <row r="212" spans="1:10">
      <c r="A212" s="21"/>
      <c r="B212" s="21"/>
      <c r="C212" s="22"/>
      <c r="D212" s="28"/>
      <c r="E212" s="21"/>
      <c r="F212" s="21"/>
      <c r="G212" s="21"/>
      <c r="H212" s="21"/>
      <c r="I212" s="21"/>
      <c r="J212" s="2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48553"/>
  <sheetViews>
    <sheetView workbookViewId="0">
      <pane xSplit="6" ySplit="2" topLeftCell="G148" activePane="bottomRight" state="frozen"/>
      <selection pane="topRight" activeCell="G1" sqref="G1"/>
      <selection pane="bottomLeft" activeCell="A3" sqref="A3"/>
      <selection pane="bottomRight" activeCell="I107" sqref="I107"/>
    </sheetView>
  </sheetViews>
  <sheetFormatPr defaultRowHeight="15"/>
  <cols>
    <col min="1" max="1" width="4.7109375" customWidth="1"/>
    <col min="2" max="2" width="5" customWidth="1"/>
    <col min="3" max="3" width="8.28515625" customWidth="1"/>
    <col min="4" max="4" width="18.28515625" customWidth="1"/>
    <col min="5" max="5" width="5.7109375" bestFit="1" customWidth="1"/>
    <col min="6" max="6" width="23.140625" customWidth="1"/>
    <col min="7" max="7" width="12.42578125" customWidth="1"/>
    <col min="8" max="8" width="17.5703125" customWidth="1"/>
    <col min="9" max="9" width="18" customWidth="1"/>
    <col min="10" max="10" width="17.5703125" customWidth="1"/>
    <col min="11" max="11" width="21.85546875" customWidth="1"/>
  </cols>
  <sheetData>
    <row r="1" spans="1:12">
      <c r="A1" s="179" t="s">
        <v>996</v>
      </c>
      <c r="B1" s="179"/>
      <c r="C1" s="179"/>
      <c r="D1" s="179"/>
      <c r="E1" s="179"/>
      <c r="F1" s="179"/>
      <c r="G1" s="179"/>
      <c r="H1" s="180" t="s">
        <v>1</v>
      </c>
      <c r="I1" s="180"/>
      <c r="J1" s="180"/>
      <c r="K1" s="22" t="s">
        <v>2</v>
      </c>
    </row>
    <row r="2" spans="1:12" ht="47.25">
      <c r="A2" s="22" t="s">
        <v>3</v>
      </c>
      <c r="B2" s="23" t="s">
        <v>4</v>
      </c>
      <c r="C2" s="112" t="s">
        <v>997</v>
      </c>
      <c r="D2" s="22" t="s">
        <v>6</v>
      </c>
      <c r="E2" s="113" t="s">
        <v>7</v>
      </c>
      <c r="F2" s="22" t="s">
        <v>8</v>
      </c>
      <c r="G2" s="22" t="s">
        <v>9</v>
      </c>
      <c r="H2" s="22" t="s">
        <v>10</v>
      </c>
      <c r="I2" s="22" t="s">
        <v>11</v>
      </c>
      <c r="J2" s="22" t="s">
        <v>12</v>
      </c>
      <c r="K2" s="22" t="s">
        <v>13</v>
      </c>
      <c r="L2" s="21"/>
    </row>
    <row r="3" spans="1:12">
      <c r="A3" s="114">
        <v>4</v>
      </c>
      <c r="B3" s="55">
        <v>1</v>
      </c>
      <c r="C3" s="54" t="s">
        <v>998</v>
      </c>
      <c r="D3" s="55" t="s">
        <v>999</v>
      </c>
      <c r="E3" s="115">
        <v>1</v>
      </c>
      <c r="F3" s="116" t="s">
        <v>616</v>
      </c>
      <c r="G3" s="117">
        <v>15</v>
      </c>
      <c r="H3" s="115" t="s">
        <v>1000</v>
      </c>
      <c r="I3" s="118"/>
      <c r="J3" s="118"/>
      <c r="K3" s="118"/>
    </row>
    <row r="4" spans="1:12" ht="26.25">
      <c r="A4" s="114">
        <v>4</v>
      </c>
      <c r="B4" s="55">
        <f>B3+1</f>
        <v>2</v>
      </c>
      <c r="C4" s="56" t="s">
        <v>1001</v>
      </c>
      <c r="D4" s="55" t="s">
        <v>1002</v>
      </c>
      <c r="E4" s="115">
        <v>1</v>
      </c>
      <c r="F4" s="116" t="s">
        <v>616</v>
      </c>
      <c r="G4" s="117">
        <v>61.8</v>
      </c>
      <c r="H4" s="115" t="s">
        <v>1003</v>
      </c>
      <c r="I4" s="118"/>
      <c r="J4" s="118"/>
      <c r="K4" s="118"/>
    </row>
    <row r="5" spans="1:12">
      <c r="A5" s="114">
        <v>4</v>
      </c>
      <c r="B5" s="55">
        <f t="shared" ref="B5:B68" si="0">B4+1</f>
        <v>3</v>
      </c>
      <c r="C5" s="56" t="s">
        <v>1004</v>
      </c>
      <c r="D5" s="55" t="s">
        <v>1005</v>
      </c>
      <c r="E5" s="115">
        <v>1</v>
      </c>
      <c r="F5" s="116" t="s">
        <v>685</v>
      </c>
      <c r="G5" s="117">
        <v>283.3</v>
      </c>
      <c r="H5" s="115" t="s">
        <v>1006</v>
      </c>
      <c r="I5" s="118"/>
      <c r="J5" s="118"/>
      <c r="K5" s="118"/>
    </row>
    <row r="6" spans="1:12">
      <c r="A6" s="114">
        <v>4</v>
      </c>
      <c r="B6" s="55">
        <f t="shared" si="0"/>
        <v>4</v>
      </c>
      <c r="C6" s="56" t="s">
        <v>1007</v>
      </c>
      <c r="D6" s="55" t="s">
        <v>1008</v>
      </c>
      <c r="E6" s="115">
        <v>1</v>
      </c>
      <c r="F6" s="116" t="s">
        <v>644</v>
      </c>
      <c r="G6" s="117">
        <v>1078.3</v>
      </c>
      <c r="H6" s="115" t="s">
        <v>1006</v>
      </c>
      <c r="I6" s="118"/>
      <c r="J6" s="118"/>
      <c r="K6" s="118"/>
    </row>
    <row r="7" spans="1:12">
      <c r="A7" s="114">
        <v>4</v>
      </c>
      <c r="B7" s="55">
        <f t="shared" si="0"/>
        <v>5</v>
      </c>
      <c r="C7" s="56" t="s">
        <v>1009</v>
      </c>
      <c r="D7" s="55" t="s">
        <v>1010</v>
      </c>
      <c r="E7" s="115">
        <v>1</v>
      </c>
      <c r="F7" s="116" t="s">
        <v>644</v>
      </c>
      <c r="G7" s="117">
        <v>457.16</v>
      </c>
      <c r="H7" s="115" t="s">
        <v>1006</v>
      </c>
      <c r="I7" s="118"/>
      <c r="J7" s="118"/>
      <c r="K7" s="118"/>
    </row>
    <row r="8" spans="1:12" ht="26.25">
      <c r="A8" s="114">
        <v>4</v>
      </c>
      <c r="B8" s="55">
        <f t="shared" si="0"/>
        <v>6</v>
      </c>
      <c r="C8" s="56" t="s">
        <v>1011</v>
      </c>
      <c r="D8" s="55" t="s">
        <v>1012</v>
      </c>
      <c r="E8" s="115">
        <v>1</v>
      </c>
      <c r="F8" s="116" t="s">
        <v>1013</v>
      </c>
      <c r="G8" s="117">
        <v>367.71</v>
      </c>
      <c r="H8" s="115" t="s">
        <v>1014</v>
      </c>
      <c r="I8" s="118"/>
      <c r="J8" s="118"/>
      <c r="K8" s="118"/>
    </row>
    <row r="9" spans="1:12">
      <c r="A9" s="114">
        <v>4</v>
      </c>
      <c r="B9" s="55">
        <f t="shared" si="0"/>
        <v>7</v>
      </c>
      <c r="C9" s="56" t="s">
        <v>1015</v>
      </c>
      <c r="D9" s="55" t="s">
        <v>1016</v>
      </c>
      <c r="E9" s="115">
        <v>1</v>
      </c>
      <c r="F9" s="116" t="s">
        <v>644</v>
      </c>
      <c r="G9" s="117">
        <v>306.31</v>
      </c>
      <c r="H9" s="115" t="s">
        <v>1017</v>
      </c>
      <c r="I9" s="118"/>
      <c r="J9" s="118"/>
      <c r="K9" s="118"/>
    </row>
    <row r="10" spans="1:12">
      <c r="A10" s="114">
        <v>4</v>
      </c>
      <c r="B10" s="55">
        <f t="shared" si="0"/>
        <v>8</v>
      </c>
      <c r="C10" s="56" t="s">
        <v>1018</v>
      </c>
      <c r="D10" s="55" t="s">
        <v>1019</v>
      </c>
      <c r="E10" s="115">
        <v>1</v>
      </c>
      <c r="F10" s="116" t="s">
        <v>644</v>
      </c>
      <c r="G10" s="117">
        <v>144.1</v>
      </c>
      <c r="H10" s="115" t="s">
        <v>1006</v>
      </c>
      <c r="I10" s="118"/>
      <c r="J10" s="118"/>
      <c r="K10" s="118"/>
    </row>
    <row r="11" spans="1:12">
      <c r="A11" s="114">
        <v>4</v>
      </c>
      <c r="B11" s="55">
        <f t="shared" si="0"/>
        <v>9</v>
      </c>
      <c r="C11" s="56" t="s">
        <v>1020</v>
      </c>
      <c r="D11" s="55" t="s">
        <v>1021</v>
      </c>
      <c r="E11" s="115">
        <v>1</v>
      </c>
      <c r="F11" s="116" t="s">
        <v>644</v>
      </c>
      <c r="G11" s="117">
        <v>230.21</v>
      </c>
      <c r="H11" s="115" t="s">
        <v>1006</v>
      </c>
      <c r="I11" s="118"/>
      <c r="J11" s="118"/>
      <c r="K11" s="118"/>
    </row>
    <row r="12" spans="1:12">
      <c r="A12" s="114">
        <v>4</v>
      </c>
      <c r="B12" s="55">
        <f t="shared" si="0"/>
        <v>10</v>
      </c>
      <c r="C12" s="56" t="s">
        <v>1022</v>
      </c>
      <c r="D12" s="55" t="s">
        <v>1023</v>
      </c>
      <c r="E12" s="115">
        <v>1</v>
      </c>
      <c r="F12" s="116" t="s">
        <v>644</v>
      </c>
      <c r="G12" s="117">
        <v>238.29</v>
      </c>
      <c r="H12" s="115" t="s">
        <v>1006</v>
      </c>
      <c r="I12" s="118"/>
      <c r="J12" s="118"/>
      <c r="K12" s="118"/>
    </row>
    <row r="13" spans="1:12">
      <c r="A13" s="114">
        <v>4</v>
      </c>
      <c r="B13" s="55">
        <f t="shared" si="0"/>
        <v>11</v>
      </c>
      <c r="C13" s="56" t="s">
        <v>1024</v>
      </c>
      <c r="D13" s="55" t="s">
        <v>1025</v>
      </c>
      <c r="E13" s="115">
        <v>1</v>
      </c>
      <c r="F13" s="116" t="s">
        <v>644</v>
      </c>
      <c r="G13" s="117">
        <v>231.13</v>
      </c>
      <c r="H13" s="115" t="s">
        <v>1006</v>
      </c>
      <c r="I13" s="118"/>
      <c r="J13" s="118"/>
      <c r="K13" s="118"/>
    </row>
    <row r="14" spans="1:12">
      <c r="A14" s="114">
        <v>4</v>
      </c>
      <c r="B14" s="55">
        <f t="shared" si="0"/>
        <v>12</v>
      </c>
      <c r="C14" s="56" t="s">
        <v>1026</v>
      </c>
      <c r="D14" s="55" t="s">
        <v>1027</v>
      </c>
      <c r="E14" s="115">
        <v>1</v>
      </c>
      <c r="F14" s="116" t="s">
        <v>644</v>
      </c>
      <c r="G14" s="117">
        <v>232.82</v>
      </c>
      <c r="H14" s="115" t="s">
        <v>1006</v>
      </c>
      <c r="I14" s="118"/>
      <c r="J14" s="118"/>
      <c r="K14" s="118"/>
    </row>
    <row r="15" spans="1:12">
      <c r="A15" s="114">
        <v>4</v>
      </c>
      <c r="B15" s="55">
        <f t="shared" si="0"/>
        <v>13</v>
      </c>
      <c r="C15" s="56" t="s">
        <v>1028</v>
      </c>
      <c r="D15" s="55" t="s">
        <v>1029</v>
      </c>
      <c r="E15" s="115">
        <v>1</v>
      </c>
      <c r="F15" s="116" t="s">
        <v>644</v>
      </c>
      <c r="G15" s="117">
        <v>231.24</v>
      </c>
      <c r="H15" s="115" t="s">
        <v>1006</v>
      </c>
      <c r="I15" s="118"/>
      <c r="J15" s="118"/>
      <c r="K15" s="118"/>
    </row>
    <row r="16" spans="1:12">
      <c r="A16" s="114">
        <v>4</v>
      </c>
      <c r="B16" s="55">
        <f t="shared" si="0"/>
        <v>14</v>
      </c>
      <c r="C16" s="56" t="s">
        <v>1030</v>
      </c>
      <c r="D16" s="55" t="s">
        <v>1031</v>
      </c>
      <c r="E16" s="115">
        <v>1</v>
      </c>
      <c r="F16" s="116" t="s">
        <v>644</v>
      </c>
      <c r="G16" s="117">
        <v>230.24</v>
      </c>
      <c r="H16" s="115" t="s">
        <v>1006</v>
      </c>
      <c r="I16" s="118"/>
      <c r="J16" s="118"/>
      <c r="K16" s="118"/>
    </row>
    <row r="17" spans="1:11">
      <c r="A17" s="114">
        <v>4</v>
      </c>
      <c r="B17" s="55">
        <f t="shared" si="0"/>
        <v>15</v>
      </c>
      <c r="C17" s="56" t="s">
        <v>1032</v>
      </c>
      <c r="D17" s="55" t="s">
        <v>1033</v>
      </c>
      <c r="E17" s="115">
        <v>1</v>
      </c>
      <c r="F17" s="116" t="s">
        <v>644</v>
      </c>
      <c r="G17" s="117">
        <v>203.15</v>
      </c>
      <c r="H17" s="115" t="s">
        <v>1006</v>
      </c>
      <c r="I17" s="118"/>
      <c r="J17" s="118"/>
      <c r="K17" s="118"/>
    </row>
    <row r="18" spans="1:11">
      <c r="A18" s="114">
        <v>4</v>
      </c>
      <c r="B18" s="55">
        <f t="shared" si="0"/>
        <v>16</v>
      </c>
      <c r="C18" s="56" t="s">
        <v>1034</v>
      </c>
      <c r="D18" s="55" t="s">
        <v>1035</v>
      </c>
      <c r="E18" s="115">
        <v>1</v>
      </c>
      <c r="F18" s="116" t="s">
        <v>644</v>
      </c>
      <c r="G18" s="117">
        <v>239.79</v>
      </c>
      <c r="H18" s="115" t="s">
        <v>1006</v>
      </c>
      <c r="I18" s="118"/>
      <c r="J18" s="118"/>
      <c r="K18" s="118"/>
    </row>
    <row r="19" spans="1:11" ht="39">
      <c r="A19" s="114">
        <v>4</v>
      </c>
      <c r="B19" s="55">
        <f t="shared" si="0"/>
        <v>17</v>
      </c>
      <c r="C19" s="57" t="s">
        <v>374</v>
      </c>
      <c r="D19" s="55" t="s">
        <v>1036</v>
      </c>
      <c r="E19" s="115">
        <v>1</v>
      </c>
      <c r="F19" s="116" t="s">
        <v>616</v>
      </c>
      <c r="G19" s="117" t="s">
        <v>1037</v>
      </c>
      <c r="H19" s="115" t="s">
        <v>1038</v>
      </c>
      <c r="I19" s="118"/>
      <c r="J19" s="118"/>
      <c r="K19" s="118"/>
    </row>
    <row r="20" spans="1:11">
      <c r="A20" s="114">
        <v>4</v>
      </c>
      <c r="B20" s="55">
        <f t="shared" si="0"/>
        <v>18</v>
      </c>
      <c r="C20" s="56" t="s">
        <v>1039</v>
      </c>
      <c r="D20" s="55" t="s">
        <v>1040</v>
      </c>
      <c r="E20" s="115">
        <v>1</v>
      </c>
      <c r="F20" s="117" t="s">
        <v>644</v>
      </c>
      <c r="G20" s="117">
        <v>228.1</v>
      </c>
      <c r="H20" s="115" t="s">
        <v>1006</v>
      </c>
      <c r="I20" s="118"/>
      <c r="J20" s="118"/>
      <c r="K20" s="118"/>
    </row>
    <row r="21" spans="1:11">
      <c r="A21" s="114">
        <v>4</v>
      </c>
      <c r="B21" s="55">
        <f t="shared" si="0"/>
        <v>19</v>
      </c>
      <c r="C21" s="56" t="s">
        <v>1041</v>
      </c>
      <c r="D21" s="55" t="s">
        <v>1042</v>
      </c>
      <c r="E21" s="115">
        <v>1</v>
      </c>
      <c r="F21" s="117" t="s">
        <v>644</v>
      </c>
      <c r="G21" s="117">
        <v>233.97</v>
      </c>
      <c r="H21" s="115" t="s">
        <v>1006</v>
      </c>
      <c r="I21" s="118"/>
      <c r="J21" s="118"/>
      <c r="K21" s="118"/>
    </row>
    <row r="22" spans="1:11">
      <c r="A22" s="114">
        <v>4</v>
      </c>
      <c r="B22" s="55">
        <f t="shared" si="0"/>
        <v>20</v>
      </c>
      <c r="C22" s="56" t="s">
        <v>1043</v>
      </c>
      <c r="D22" s="55" t="s">
        <v>1044</v>
      </c>
      <c r="E22" s="115">
        <v>1</v>
      </c>
      <c r="F22" s="117" t="s">
        <v>644</v>
      </c>
      <c r="G22" s="117">
        <v>220.11</v>
      </c>
      <c r="H22" s="115" t="s">
        <v>1006</v>
      </c>
      <c r="I22" s="118"/>
      <c r="J22" s="118"/>
      <c r="K22" s="118"/>
    </row>
    <row r="23" spans="1:11">
      <c r="A23" s="114">
        <v>4</v>
      </c>
      <c r="B23" s="55">
        <f t="shared" si="0"/>
        <v>21</v>
      </c>
      <c r="C23" s="56" t="s">
        <v>1045</v>
      </c>
      <c r="D23" s="55" t="s">
        <v>1046</v>
      </c>
      <c r="E23" s="115">
        <v>1</v>
      </c>
      <c r="F23" s="117" t="s">
        <v>644</v>
      </c>
      <c r="G23" s="117">
        <v>232.18</v>
      </c>
      <c r="H23" s="115" t="s">
        <v>1006</v>
      </c>
      <c r="I23" s="118"/>
      <c r="J23" s="118"/>
      <c r="K23" s="118"/>
    </row>
    <row r="24" spans="1:11">
      <c r="A24" s="114">
        <v>4</v>
      </c>
      <c r="B24" s="55">
        <f t="shared" si="0"/>
        <v>22</v>
      </c>
      <c r="C24" s="56" t="s">
        <v>1047</v>
      </c>
      <c r="D24" s="55" t="s">
        <v>1048</v>
      </c>
      <c r="E24" s="115">
        <v>1</v>
      </c>
      <c r="F24" s="117" t="s">
        <v>644</v>
      </c>
      <c r="G24" s="117">
        <v>81.5</v>
      </c>
      <c r="H24" s="115" t="s">
        <v>1006</v>
      </c>
      <c r="I24" s="118"/>
      <c r="J24" s="118"/>
      <c r="K24" s="118"/>
    </row>
    <row r="25" spans="1:11">
      <c r="A25" s="114">
        <v>4</v>
      </c>
      <c r="B25" s="55">
        <f t="shared" si="0"/>
        <v>23</v>
      </c>
      <c r="C25" s="56" t="s">
        <v>1049</v>
      </c>
      <c r="D25" s="55" t="s">
        <v>1050</v>
      </c>
      <c r="E25" s="115">
        <v>1</v>
      </c>
      <c r="F25" s="117" t="s">
        <v>644</v>
      </c>
      <c r="G25" s="117">
        <v>75</v>
      </c>
      <c r="H25" s="115" t="s">
        <v>1006</v>
      </c>
      <c r="I25" s="118"/>
      <c r="J25" s="118"/>
      <c r="K25" s="118"/>
    </row>
    <row r="26" spans="1:11">
      <c r="A26" s="114">
        <v>4</v>
      </c>
      <c r="B26" s="55">
        <f t="shared" si="0"/>
        <v>24</v>
      </c>
      <c r="C26" s="54" t="s">
        <v>1051</v>
      </c>
      <c r="D26" s="55" t="s">
        <v>1052</v>
      </c>
      <c r="E26" s="115">
        <v>1</v>
      </c>
      <c r="F26" s="117" t="s">
        <v>644</v>
      </c>
      <c r="G26" s="117">
        <v>91</v>
      </c>
      <c r="H26" s="115" t="s">
        <v>1006</v>
      </c>
      <c r="I26" s="118"/>
      <c r="J26" s="118"/>
      <c r="K26" s="118"/>
    </row>
    <row r="27" spans="1:11">
      <c r="A27" s="114">
        <v>4</v>
      </c>
      <c r="B27" s="55">
        <f t="shared" si="0"/>
        <v>25</v>
      </c>
      <c r="C27" s="54" t="s">
        <v>1053</v>
      </c>
      <c r="D27" s="55" t="s">
        <v>1054</v>
      </c>
      <c r="E27" s="115">
        <v>1</v>
      </c>
      <c r="F27" s="117" t="s">
        <v>644</v>
      </c>
      <c r="G27" s="117">
        <v>276.54000000000002</v>
      </c>
      <c r="H27" s="115" t="s">
        <v>1006</v>
      </c>
      <c r="I27" s="118"/>
      <c r="J27" s="118"/>
      <c r="K27" s="118"/>
    </row>
    <row r="28" spans="1:11">
      <c r="A28" s="114">
        <v>4</v>
      </c>
      <c r="B28" s="55">
        <f t="shared" si="0"/>
        <v>26</v>
      </c>
      <c r="C28" s="58" t="s">
        <v>1055</v>
      </c>
      <c r="D28" s="55" t="s">
        <v>1056</v>
      </c>
      <c r="E28" s="115">
        <v>1</v>
      </c>
      <c r="F28" s="117" t="s">
        <v>616</v>
      </c>
      <c r="G28" s="117" t="s">
        <v>1037</v>
      </c>
      <c r="H28" s="115" t="s">
        <v>1057</v>
      </c>
      <c r="I28" s="118"/>
      <c r="J28" s="118"/>
      <c r="K28" s="118"/>
    </row>
    <row r="29" spans="1:11">
      <c r="A29" s="114">
        <v>4</v>
      </c>
      <c r="B29" s="55">
        <f t="shared" si="0"/>
        <v>27</v>
      </c>
      <c r="C29" s="56" t="s">
        <v>1058</v>
      </c>
      <c r="D29" s="55" t="s">
        <v>1059</v>
      </c>
      <c r="E29" s="115">
        <v>1</v>
      </c>
      <c r="F29" s="117" t="s">
        <v>644</v>
      </c>
      <c r="G29" s="117">
        <v>283.5</v>
      </c>
      <c r="H29" s="115" t="s">
        <v>1006</v>
      </c>
      <c r="I29" s="118"/>
      <c r="J29" s="118"/>
      <c r="K29" s="118"/>
    </row>
    <row r="30" spans="1:11">
      <c r="A30" s="114">
        <v>4</v>
      </c>
      <c r="B30" s="55">
        <f t="shared" si="0"/>
        <v>28</v>
      </c>
      <c r="C30" s="57" t="s">
        <v>374</v>
      </c>
      <c r="D30" s="55" t="s">
        <v>1060</v>
      </c>
      <c r="E30" s="115">
        <v>1</v>
      </c>
      <c r="F30" s="117" t="s">
        <v>616</v>
      </c>
      <c r="G30" s="117" t="s">
        <v>1037</v>
      </c>
      <c r="H30" s="115" t="s">
        <v>1057</v>
      </c>
      <c r="I30" s="118"/>
      <c r="J30" s="118"/>
      <c r="K30" s="118"/>
    </row>
    <row r="31" spans="1:11">
      <c r="A31" s="114">
        <v>4</v>
      </c>
      <c r="B31" s="55">
        <f t="shared" si="0"/>
        <v>29</v>
      </c>
      <c r="C31" s="56" t="s">
        <v>1061</v>
      </c>
      <c r="D31" s="55" t="s">
        <v>1062</v>
      </c>
      <c r="E31" s="115">
        <v>1</v>
      </c>
      <c r="F31" s="117" t="s">
        <v>644</v>
      </c>
      <c r="G31" s="117">
        <v>287.18</v>
      </c>
      <c r="H31" s="115" t="s">
        <v>1006</v>
      </c>
      <c r="I31" s="118"/>
      <c r="J31" s="118"/>
      <c r="K31" s="118"/>
    </row>
    <row r="32" spans="1:11">
      <c r="A32" s="114">
        <v>4</v>
      </c>
      <c r="B32" s="55">
        <f t="shared" si="0"/>
        <v>30</v>
      </c>
      <c r="C32" s="56" t="s">
        <v>1063</v>
      </c>
      <c r="D32" s="55" t="s">
        <v>1064</v>
      </c>
      <c r="E32" s="115">
        <v>1</v>
      </c>
      <c r="F32" s="117" t="s">
        <v>644</v>
      </c>
      <c r="G32" s="117">
        <v>273.07</v>
      </c>
      <c r="H32" s="115" t="s">
        <v>1006</v>
      </c>
      <c r="I32" s="118"/>
      <c r="J32" s="118"/>
      <c r="K32" s="118"/>
    </row>
    <row r="33" spans="1:11">
      <c r="A33" s="114">
        <v>4</v>
      </c>
      <c r="B33" s="55">
        <f t="shared" si="0"/>
        <v>31</v>
      </c>
      <c r="C33" s="57" t="s">
        <v>374</v>
      </c>
      <c r="D33" s="55" t="s">
        <v>1065</v>
      </c>
      <c r="E33" s="115">
        <v>1</v>
      </c>
      <c r="F33" s="117" t="s">
        <v>616</v>
      </c>
      <c r="G33" s="117" t="s">
        <v>1037</v>
      </c>
      <c r="H33" s="115" t="s">
        <v>1057</v>
      </c>
      <c r="I33" s="118"/>
      <c r="J33" s="118"/>
      <c r="K33" s="118"/>
    </row>
    <row r="34" spans="1:11">
      <c r="A34" s="114">
        <v>4</v>
      </c>
      <c r="B34" s="55">
        <f t="shared" si="0"/>
        <v>32</v>
      </c>
      <c r="C34" s="56" t="s">
        <v>1066</v>
      </c>
      <c r="D34" s="55" t="s">
        <v>1067</v>
      </c>
      <c r="E34" s="115">
        <v>1</v>
      </c>
      <c r="F34" s="117" t="s">
        <v>644</v>
      </c>
      <c r="G34" s="117">
        <v>255.8</v>
      </c>
      <c r="H34" s="115" t="s">
        <v>1006</v>
      </c>
      <c r="I34" s="118"/>
      <c r="J34" s="118"/>
      <c r="K34" s="118"/>
    </row>
    <row r="35" spans="1:11">
      <c r="A35" s="114">
        <v>4</v>
      </c>
      <c r="B35" s="55">
        <f t="shared" si="0"/>
        <v>33</v>
      </c>
      <c r="C35" s="56" t="s">
        <v>1068</v>
      </c>
      <c r="D35" s="55" t="s">
        <v>1069</v>
      </c>
      <c r="E35" s="115">
        <v>1</v>
      </c>
      <c r="F35" s="117" t="s">
        <v>644</v>
      </c>
      <c r="G35" s="117">
        <v>222.69</v>
      </c>
      <c r="H35" s="115" t="s">
        <v>1006</v>
      </c>
      <c r="I35" s="118"/>
      <c r="J35" s="118"/>
      <c r="K35" s="118"/>
    </row>
    <row r="36" spans="1:11">
      <c r="A36" s="114">
        <v>4</v>
      </c>
      <c r="B36" s="55">
        <f t="shared" si="0"/>
        <v>34</v>
      </c>
      <c r="C36" s="56" t="s">
        <v>1070</v>
      </c>
      <c r="D36" s="55" t="s">
        <v>1071</v>
      </c>
      <c r="E36" s="115">
        <v>1</v>
      </c>
      <c r="F36" s="117" t="s">
        <v>644</v>
      </c>
      <c r="G36" s="117">
        <v>222.62</v>
      </c>
      <c r="H36" s="115" t="s">
        <v>1006</v>
      </c>
      <c r="I36" s="118"/>
      <c r="J36" s="118"/>
      <c r="K36" s="118"/>
    </row>
    <row r="37" spans="1:11">
      <c r="A37" s="114">
        <v>4</v>
      </c>
      <c r="B37" s="55">
        <f t="shared" si="0"/>
        <v>35</v>
      </c>
      <c r="C37" s="56" t="s">
        <v>1072</v>
      </c>
      <c r="D37" s="55" t="s">
        <v>1073</v>
      </c>
      <c r="E37" s="115">
        <v>1</v>
      </c>
      <c r="F37" s="117" t="s">
        <v>644</v>
      </c>
      <c r="G37" s="117">
        <v>223.63</v>
      </c>
      <c r="H37" s="115" t="s">
        <v>1006</v>
      </c>
      <c r="I37" s="118"/>
      <c r="J37" s="118"/>
      <c r="K37" s="118"/>
    </row>
    <row r="38" spans="1:11">
      <c r="A38" s="114">
        <v>4</v>
      </c>
      <c r="B38" s="55">
        <f t="shared" si="0"/>
        <v>36</v>
      </c>
      <c r="C38" s="56" t="s">
        <v>1074</v>
      </c>
      <c r="D38" s="55" t="s">
        <v>1075</v>
      </c>
      <c r="E38" s="115">
        <v>1</v>
      </c>
      <c r="F38" s="117" t="s">
        <v>644</v>
      </c>
      <c r="G38" s="117">
        <v>221.38</v>
      </c>
      <c r="H38" s="115" t="s">
        <v>1006</v>
      </c>
      <c r="I38" s="118"/>
      <c r="J38" s="118"/>
      <c r="K38" s="118"/>
    </row>
    <row r="39" spans="1:11">
      <c r="A39" s="114">
        <v>4</v>
      </c>
      <c r="B39" s="55">
        <f t="shared" si="0"/>
        <v>37</v>
      </c>
      <c r="C39" s="56" t="s">
        <v>1076</v>
      </c>
      <c r="D39" s="55" t="s">
        <v>1077</v>
      </c>
      <c r="E39" s="115">
        <v>1</v>
      </c>
      <c r="F39" s="117" t="s">
        <v>644</v>
      </c>
      <c r="G39" s="117">
        <v>220.02</v>
      </c>
      <c r="H39" s="115" t="s">
        <v>1006</v>
      </c>
      <c r="I39" s="118"/>
      <c r="J39" s="118"/>
      <c r="K39" s="118"/>
    </row>
    <row r="40" spans="1:11">
      <c r="A40" s="114">
        <v>4</v>
      </c>
      <c r="B40" s="55">
        <f t="shared" si="0"/>
        <v>38</v>
      </c>
      <c r="C40" s="56" t="s">
        <v>1078</v>
      </c>
      <c r="D40" s="55" t="s">
        <v>1079</v>
      </c>
      <c r="E40" s="115">
        <v>1</v>
      </c>
      <c r="F40" s="117" t="s">
        <v>644</v>
      </c>
      <c r="G40" s="117">
        <v>222.24</v>
      </c>
      <c r="H40" s="115" t="s">
        <v>1006</v>
      </c>
      <c r="I40" s="118"/>
      <c r="J40" s="118"/>
      <c r="K40" s="118"/>
    </row>
    <row r="41" spans="1:11">
      <c r="A41" s="114">
        <v>4</v>
      </c>
      <c r="B41" s="55">
        <f t="shared" si="0"/>
        <v>39</v>
      </c>
      <c r="C41" s="54" t="s">
        <v>1080</v>
      </c>
      <c r="D41" s="55" t="s">
        <v>1081</v>
      </c>
      <c r="E41" s="115">
        <v>1</v>
      </c>
      <c r="F41" s="117" t="s">
        <v>644</v>
      </c>
      <c r="G41" s="117">
        <v>233.73</v>
      </c>
      <c r="H41" s="115" t="s">
        <v>1006</v>
      </c>
      <c r="I41" s="118"/>
      <c r="J41" s="118"/>
      <c r="K41" s="118"/>
    </row>
    <row r="42" spans="1:11">
      <c r="A42" s="114">
        <v>4</v>
      </c>
      <c r="B42" s="55">
        <f t="shared" si="0"/>
        <v>40</v>
      </c>
      <c r="C42" s="56" t="s">
        <v>1082</v>
      </c>
      <c r="D42" s="55" t="s">
        <v>1083</v>
      </c>
      <c r="E42" s="115">
        <v>1</v>
      </c>
      <c r="F42" s="117" t="s">
        <v>644</v>
      </c>
      <c r="G42" s="117">
        <v>138.5</v>
      </c>
      <c r="H42" s="115" t="s">
        <v>1006</v>
      </c>
      <c r="I42" s="118"/>
      <c r="J42" s="118"/>
      <c r="K42" s="118"/>
    </row>
    <row r="43" spans="1:11" ht="39">
      <c r="A43" s="114">
        <v>4</v>
      </c>
      <c r="B43" s="55">
        <f t="shared" si="0"/>
        <v>41</v>
      </c>
      <c r="C43" s="57" t="s">
        <v>374</v>
      </c>
      <c r="D43" s="55" t="s">
        <v>1083</v>
      </c>
      <c r="E43" s="115">
        <v>1</v>
      </c>
      <c r="F43" s="117" t="s">
        <v>616</v>
      </c>
      <c r="G43" s="117">
        <v>21.7</v>
      </c>
      <c r="H43" s="115" t="s">
        <v>1084</v>
      </c>
      <c r="I43" s="118"/>
      <c r="J43" s="118"/>
      <c r="K43" s="118"/>
    </row>
    <row r="44" spans="1:11" ht="39">
      <c r="A44" s="114">
        <v>4</v>
      </c>
      <c r="B44" s="55">
        <f t="shared" si="0"/>
        <v>42</v>
      </c>
      <c r="C44" s="57" t="s">
        <v>374</v>
      </c>
      <c r="D44" s="55" t="s">
        <v>1083</v>
      </c>
      <c r="E44" s="115">
        <v>1</v>
      </c>
      <c r="F44" s="117" t="s">
        <v>616</v>
      </c>
      <c r="G44" s="117" t="s">
        <v>1037</v>
      </c>
      <c r="H44" s="115" t="s">
        <v>1085</v>
      </c>
      <c r="I44" s="118"/>
      <c r="J44" s="118"/>
      <c r="K44" s="118"/>
    </row>
    <row r="45" spans="1:11">
      <c r="A45" s="114">
        <v>4</v>
      </c>
      <c r="B45" s="55">
        <f t="shared" si="0"/>
        <v>43</v>
      </c>
      <c r="C45" s="56" t="s">
        <v>1086</v>
      </c>
      <c r="D45" s="55" t="s">
        <v>1087</v>
      </c>
      <c r="E45" s="115">
        <v>1</v>
      </c>
      <c r="F45" s="117" t="s">
        <v>644</v>
      </c>
      <c r="G45" s="117">
        <v>301.10000000000002</v>
      </c>
      <c r="H45" s="115" t="s">
        <v>1006</v>
      </c>
      <c r="I45" s="118"/>
      <c r="J45" s="118"/>
      <c r="K45" s="118"/>
    </row>
    <row r="46" spans="1:11" ht="39">
      <c r="A46" s="114">
        <v>4</v>
      </c>
      <c r="B46" s="55">
        <f t="shared" si="0"/>
        <v>44</v>
      </c>
      <c r="C46" s="57" t="s">
        <v>374</v>
      </c>
      <c r="D46" s="55" t="s">
        <v>1087</v>
      </c>
      <c r="E46" s="115">
        <v>1</v>
      </c>
      <c r="F46" s="117" t="s">
        <v>616</v>
      </c>
      <c r="G46" s="117" t="s">
        <v>1037</v>
      </c>
      <c r="H46" s="115" t="s">
        <v>1084</v>
      </c>
      <c r="I46" s="118"/>
      <c r="J46" s="118"/>
      <c r="K46" s="118"/>
    </row>
    <row r="47" spans="1:11" ht="39">
      <c r="A47" s="114">
        <v>4</v>
      </c>
      <c r="B47" s="55">
        <f t="shared" si="0"/>
        <v>45</v>
      </c>
      <c r="C47" s="57" t="s">
        <v>374</v>
      </c>
      <c r="D47" s="55" t="s">
        <v>1087</v>
      </c>
      <c r="E47" s="115">
        <v>1</v>
      </c>
      <c r="F47" s="117" t="s">
        <v>616</v>
      </c>
      <c r="G47" s="117" t="s">
        <v>1037</v>
      </c>
      <c r="H47" s="115" t="s">
        <v>1085</v>
      </c>
      <c r="I47" s="118"/>
      <c r="J47" s="118"/>
      <c r="K47" s="118"/>
    </row>
    <row r="48" spans="1:11" ht="39">
      <c r="A48" s="114">
        <v>4</v>
      </c>
      <c r="B48" s="55">
        <f t="shared" si="0"/>
        <v>46</v>
      </c>
      <c r="C48" s="57" t="s">
        <v>374</v>
      </c>
      <c r="D48" s="55" t="s">
        <v>1087</v>
      </c>
      <c r="E48" s="115">
        <v>1</v>
      </c>
      <c r="F48" s="117" t="s">
        <v>616</v>
      </c>
      <c r="G48" s="117" t="s">
        <v>1037</v>
      </c>
      <c r="H48" s="115" t="s">
        <v>1088</v>
      </c>
      <c r="I48" s="118"/>
      <c r="J48" s="118"/>
      <c r="K48" s="118"/>
    </row>
    <row r="49" spans="1:11" ht="39">
      <c r="A49" s="114">
        <v>4</v>
      </c>
      <c r="B49" s="55">
        <f t="shared" si="0"/>
        <v>47</v>
      </c>
      <c r="C49" s="57" t="s">
        <v>374</v>
      </c>
      <c r="D49" s="55" t="s">
        <v>1087</v>
      </c>
      <c r="E49" s="115">
        <v>1</v>
      </c>
      <c r="F49" s="117" t="s">
        <v>616</v>
      </c>
      <c r="G49" s="117" t="s">
        <v>1037</v>
      </c>
      <c r="H49" s="115" t="s">
        <v>1089</v>
      </c>
      <c r="I49" s="118"/>
      <c r="J49" s="118"/>
      <c r="K49" s="118"/>
    </row>
    <row r="50" spans="1:11" ht="39">
      <c r="A50" s="114">
        <v>4</v>
      </c>
      <c r="B50" s="55">
        <f t="shared" si="0"/>
        <v>48</v>
      </c>
      <c r="C50" s="57" t="s">
        <v>374</v>
      </c>
      <c r="D50" s="55" t="s">
        <v>1087</v>
      </c>
      <c r="E50" s="115">
        <v>1</v>
      </c>
      <c r="F50" s="117" t="s">
        <v>616</v>
      </c>
      <c r="G50" s="117" t="s">
        <v>1037</v>
      </c>
      <c r="H50" s="115" t="s">
        <v>1090</v>
      </c>
      <c r="I50" s="118"/>
      <c r="J50" s="118"/>
      <c r="K50" s="118"/>
    </row>
    <row r="51" spans="1:11" ht="39">
      <c r="A51" s="114">
        <v>4</v>
      </c>
      <c r="B51" s="55">
        <f t="shared" si="0"/>
        <v>49</v>
      </c>
      <c r="C51" s="57" t="s">
        <v>374</v>
      </c>
      <c r="D51" s="55" t="s">
        <v>1087</v>
      </c>
      <c r="E51" s="115">
        <v>1</v>
      </c>
      <c r="F51" s="117" t="s">
        <v>616</v>
      </c>
      <c r="G51" s="117" t="s">
        <v>1037</v>
      </c>
      <c r="H51" s="115" t="s">
        <v>1091</v>
      </c>
      <c r="I51" s="118"/>
      <c r="J51" s="118"/>
      <c r="K51" s="118"/>
    </row>
    <row r="52" spans="1:11" ht="39">
      <c r="A52" s="114">
        <v>4</v>
      </c>
      <c r="B52" s="55">
        <f t="shared" si="0"/>
        <v>50</v>
      </c>
      <c r="C52" s="57" t="s">
        <v>374</v>
      </c>
      <c r="D52" s="55" t="s">
        <v>1087</v>
      </c>
      <c r="E52" s="115">
        <v>1</v>
      </c>
      <c r="F52" s="117" t="s">
        <v>616</v>
      </c>
      <c r="G52" s="117" t="s">
        <v>1037</v>
      </c>
      <c r="H52" s="115" t="s">
        <v>1092</v>
      </c>
      <c r="I52" s="118"/>
      <c r="J52" s="118"/>
      <c r="K52" s="118"/>
    </row>
    <row r="53" spans="1:11">
      <c r="A53" s="114">
        <v>4</v>
      </c>
      <c r="B53" s="55">
        <f t="shared" si="0"/>
        <v>51</v>
      </c>
      <c r="C53" s="56" t="s">
        <v>1093</v>
      </c>
      <c r="D53" s="55" t="s">
        <v>1094</v>
      </c>
      <c r="E53" s="115">
        <v>1</v>
      </c>
      <c r="F53" s="117" t="s">
        <v>644</v>
      </c>
      <c r="G53" s="117">
        <v>392.9</v>
      </c>
      <c r="H53" s="115" t="s">
        <v>1006</v>
      </c>
      <c r="I53" s="118"/>
      <c r="J53" s="118"/>
      <c r="K53" s="118"/>
    </row>
    <row r="54" spans="1:11" ht="39">
      <c r="A54" s="114">
        <v>4</v>
      </c>
      <c r="B54" s="55">
        <f t="shared" si="0"/>
        <v>52</v>
      </c>
      <c r="C54" s="57" t="s">
        <v>374</v>
      </c>
      <c r="D54" s="55" t="s">
        <v>1094</v>
      </c>
      <c r="E54" s="115">
        <v>1</v>
      </c>
      <c r="F54" s="117" t="s">
        <v>616</v>
      </c>
      <c r="G54" s="117" t="s">
        <v>1037</v>
      </c>
      <c r="H54" s="115" t="s">
        <v>1095</v>
      </c>
      <c r="I54" s="118"/>
      <c r="J54" s="118"/>
      <c r="K54" s="118"/>
    </row>
    <row r="55" spans="1:11">
      <c r="A55" s="114">
        <v>4</v>
      </c>
      <c r="B55" s="55">
        <f t="shared" si="0"/>
        <v>53</v>
      </c>
      <c r="C55" s="56" t="s">
        <v>1096</v>
      </c>
      <c r="D55" s="55" t="s">
        <v>1097</v>
      </c>
      <c r="E55" s="115">
        <v>1</v>
      </c>
      <c r="F55" s="117" t="s">
        <v>644</v>
      </c>
      <c r="G55" s="117">
        <v>128.30000000000001</v>
      </c>
      <c r="H55" s="115" t="s">
        <v>1006</v>
      </c>
      <c r="I55" s="118"/>
      <c r="J55" s="118"/>
      <c r="K55" s="118"/>
    </row>
    <row r="56" spans="1:11" ht="39">
      <c r="A56" s="114">
        <v>4</v>
      </c>
      <c r="B56" s="55">
        <f t="shared" si="0"/>
        <v>54</v>
      </c>
      <c r="C56" s="57" t="s">
        <v>374</v>
      </c>
      <c r="D56" s="55" t="s">
        <v>1097</v>
      </c>
      <c r="E56" s="115">
        <v>1</v>
      </c>
      <c r="F56" s="117" t="s">
        <v>616</v>
      </c>
      <c r="G56" s="117">
        <v>30.2</v>
      </c>
      <c r="H56" s="115" t="s">
        <v>1095</v>
      </c>
      <c r="I56" s="118"/>
      <c r="J56" s="118"/>
      <c r="K56" s="118"/>
    </row>
    <row r="57" spans="1:11">
      <c r="A57" s="114">
        <v>4</v>
      </c>
      <c r="B57" s="55">
        <f t="shared" si="0"/>
        <v>55</v>
      </c>
      <c r="C57" s="56" t="s">
        <v>1098</v>
      </c>
      <c r="D57" s="55" t="s">
        <v>1099</v>
      </c>
      <c r="E57" s="115">
        <v>1</v>
      </c>
      <c r="F57" s="117" t="s">
        <v>644</v>
      </c>
      <c r="G57" s="117">
        <v>112.75</v>
      </c>
      <c r="H57" s="115" t="s">
        <v>1006</v>
      </c>
      <c r="I57" s="118"/>
      <c r="J57" s="118"/>
      <c r="K57" s="118"/>
    </row>
    <row r="58" spans="1:11">
      <c r="A58" s="114">
        <v>4</v>
      </c>
      <c r="B58" s="55">
        <f t="shared" si="0"/>
        <v>56</v>
      </c>
      <c r="C58" s="56" t="s">
        <v>1100</v>
      </c>
      <c r="D58" s="55" t="s">
        <v>1101</v>
      </c>
      <c r="E58" s="115">
        <v>1</v>
      </c>
      <c r="F58" s="117" t="s">
        <v>1102</v>
      </c>
      <c r="G58" s="117">
        <v>176.1</v>
      </c>
      <c r="H58" s="115" t="s">
        <v>1006</v>
      </c>
      <c r="I58" s="118"/>
      <c r="J58" s="118"/>
      <c r="K58" s="118"/>
    </row>
    <row r="59" spans="1:11">
      <c r="A59" s="114">
        <v>4</v>
      </c>
      <c r="B59" s="55">
        <f t="shared" si="0"/>
        <v>57</v>
      </c>
      <c r="C59" s="56" t="s">
        <v>1100</v>
      </c>
      <c r="D59" s="55" t="s">
        <v>1101</v>
      </c>
      <c r="E59" s="115">
        <v>1</v>
      </c>
      <c r="F59" s="117" t="s">
        <v>644</v>
      </c>
      <c r="G59" s="117">
        <v>43.9</v>
      </c>
      <c r="H59" s="115"/>
      <c r="I59" s="118"/>
      <c r="J59" s="118"/>
      <c r="K59" s="118"/>
    </row>
    <row r="60" spans="1:11">
      <c r="A60" s="114">
        <v>4</v>
      </c>
      <c r="B60" s="55">
        <f t="shared" si="0"/>
        <v>58</v>
      </c>
      <c r="C60" s="56" t="s">
        <v>1100</v>
      </c>
      <c r="D60" s="55" t="s">
        <v>1101</v>
      </c>
      <c r="E60" s="115">
        <v>1</v>
      </c>
      <c r="F60" s="117" t="s">
        <v>616</v>
      </c>
      <c r="G60" s="117">
        <v>18.8</v>
      </c>
      <c r="H60" s="115" t="s">
        <v>1006</v>
      </c>
      <c r="I60" s="118"/>
      <c r="J60" s="118"/>
      <c r="K60" s="118"/>
    </row>
    <row r="61" spans="1:11">
      <c r="A61" s="114">
        <v>4</v>
      </c>
      <c r="B61" s="55">
        <f t="shared" si="0"/>
        <v>59</v>
      </c>
      <c r="C61" s="54" t="s">
        <v>1103</v>
      </c>
      <c r="D61" s="55" t="s">
        <v>1104</v>
      </c>
      <c r="E61" s="115">
        <v>1</v>
      </c>
      <c r="F61" s="117" t="s">
        <v>644</v>
      </c>
      <c r="G61" s="117">
        <v>228.59</v>
      </c>
      <c r="H61" s="115" t="s">
        <v>1006</v>
      </c>
      <c r="I61" s="118"/>
      <c r="J61" s="118"/>
      <c r="K61" s="118"/>
    </row>
    <row r="62" spans="1:11">
      <c r="A62" s="114">
        <v>4</v>
      </c>
      <c r="B62" s="55">
        <f t="shared" si="0"/>
        <v>60</v>
      </c>
      <c r="C62" s="56" t="s">
        <v>1105</v>
      </c>
      <c r="D62" s="55" t="s">
        <v>1106</v>
      </c>
      <c r="E62" s="115">
        <v>1</v>
      </c>
      <c r="F62" s="117" t="s">
        <v>644</v>
      </c>
      <c r="G62" s="117">
        <v>231.01</v>
      </c>
      <c r="H62" s="115" t="s">
        <v>1006</v>
      </c>
      <c r="I62" s="118"/>
      <c r="J62" s="118"/>
      <c r="K62" s="118"/>
    </row>
    <row r="63" spans="1:11">
      <c r="A63" s="114">
        <v>4</v>
      </c>
      <c r="B63" s="55">
        <f t="shared" si="0"/>
        <v>61</v>
      </c>
      <c r="C63" s="56" t="s">
        <v>1107</v>
      </c>
      <c r="D63" s="55" t="s">
        <v>1108</v>
      </c>
      <c r="E63" s="115">
        <v>1</v>
      </c>
      <c r="F63" s="117" t="s">
        <v>644</v>
      </c>
      <c r="G63" s="117">
        <v>235.36</v>
      </c>
      <c r="H63" s="115" t="s">
        <v>1006</v>
      </c>
      <c r="I63" s="118"/>
      <c r="J63" s="118"/>
      <c r="K63" s="118"/>
    </row>
    <row r="64" spans="1:11">
      <c r="A64" s="114">
        <v>4</v>
      </c>
      <c r="B64" s="55">
        <f t="shared" si="0"/>
        <v>62</v>
      </c>
      <c r="C64" s="56" t="s">
        <v>1109</v>
      </c>
      <c r="D64" s="55" t="s">
        <v>1110</v>
      </c>
      <c r="E64" s="115">
        <v>1</v>
      </c>
      <c r="F64" s="117" t="s">
        <v>644</v>
      </c>
      <c r="G64" s="117">
        <v>238.79</v>
      </c>
      <c r="H64" s="115" t="s">
        <v>1006</v>
      </c>
      <c r="I64" s="118"/>
      <c r="J64" s="118"/>
      <c r="K64" s="118"/>
    </row>
    <row r="65" spans="1:11">
      <c r="A65" s="114">
        <v>4</v>
      </c>
      <c r="B65" s="55">
        <f t="shared" si="0"/>
        <v>63</v>
      </c>
      <c r="C65" s="54" t="s">
        <v>1111</v>
      </c>
      <c r="D65" s="55" t="s">
        <v>1112</v>
      </c>
      <c r="E65" s="115">
        <v>1</v>
      </c>
      <c r="F65" s="117" t="s">
        <v>644</v>
      </c>
      <c r="G65" s="117">
        <v>236.19</v>
      </c>
      <c r="H65" s="115" t="s">
        <v>1006</v>
      </c>
      <c r="I65" s="118"/>
      <c r="J65" s="118"/>
      <c r="K65" s="118"/>
    </row>
    <row r="66" spans="1:11">
      <c r="A66" s="114">
        <v>4</v>
      </c>
      <c r="B66" s="55">
        <f t="shared" si="0"/>
        <v>64</v>
      </c>
      <c r="C66" s="56" t="s">
        <v>1113</v>
      </c>
      <c r="D66" s="55" t="s">
        <v>1114</v>
      </c>
      <c r="E66" s="115">
        <v>1</v>
      </c>
      <c r="F66" s="117" t="s">
        <v>644</v>
      </c>
      <c r="G66" s="117">
        <v>223.32</v>
      </c>
      <c r="H66" s="115" t="s">
        <v>1006</v>
      </c>
      <c r="I66" s="118"/>
      <c r="J66" s="118"/>
      <c r="K66" s="118"/>
    </row>
    <row r="67" spans="1:11">
      <c r="A67" s="114">
        <v>4</v>
      </c>
      <c r="B67" s="55">
        <f t="shared" si="0"/>
        <v>65</v>
      </c>
      <c r="C67" s="56" t="s">
        <v>1115</v>
      </c>
      <c r="D67" s="55" t="s">
        <v>1116</v>
      </c>
      <c r="E67" s="115">
        <v>1</v>
      </c>
      <c r="F67" s="117" t="s">
        <v>644</v>
      </c>
      <c r="G67" s="117">
        <v>236.31</v>
      </c>
      <c r="H67" s="115" t="s">
        <v>1006</v>
      </c>
      <c r="I67" s="118"/>
      <c r="J67" s="118"/>
      <c r="K67" s="118"/>
    </row>
    <row r="68" spans="1:11">
      <c r="A68" s="114">
        <v>4</v>
      </c>
      <c r="B68" s="55">
        <f t="shared" si="0"/>
        <v>66</v>
      </c>
      <c r="C68" s="56" t="s">
        <v>1117</v>
      </c>
      <c r="D68" s="55" t="s">
        <v>1118</v>
      </c>
      <c r="E68" s="115">
        <v>1</v>
      </c>
      <c r="F68" s="117" t="s">
        <v>644</v>
      </c>
      <c r="G68" s="117">
        <v>233.87</v>
      </c>
      <c r="H68" s="115" t="s">
        <v>1006</v>
      </c>
      <c r="I68" s="118"/>
      <c r="J68" s="118"/>
      <c r="K68" s="118"/>
    </row>
    <row r="69" spans="1:11">
      <c r="A69" s="114">
        <v>4</v>
      </c>
      <c r="B69" s="55">
        <f t="shared" ref="B69:B132" si="1">B68+1</f>
        <v>67</v>
      </c>
      <c r="C69" s="56" t="s">
        <v>1119</v>
      </c>
      <c r="D69" s="55" t="s">
        <v>1120</v>
      </c>
      <c r="E69" s="115">
        <v>1</v>
      </c>
      <c r="F69" s="117" t="s">
        <v>644</v>
      </c>
      <c r="G69" s="117">
        <v>236.16</v>
      </c>
      <c r="H69" s="115" t="s">
        <v>1006</v>
      </c>
      <c r="I69" s="118"/>
      <c r="J69" s="118"/>
      <c r="K69" s="118"/>
    </row>
    <row r="70" spans="1:11">
      <c r="A70" s="114">
        <v>4</v>
      </c>
      <c r="B70" s="55">
        <f t="shared" si="1"/>
        <v>68</v>
      </c>
      <c r="C70" s="56" t="s">
        <v>1121</v>
      </c>
      <c r="D70" s="55" t="s">
        <v>1122</v>
      </c>
      <c r="E70" s="115">
        <v>1</v>
      </c>
      <c r="F70" s="117" t="s">
        <v>644</v>
      </c>
      <c r="G70" s="117">
        <v>250.02</v>
      </c>
      <c r="H70" s="115" t="s">
        <v>1006</v>
      </c>
      <c r="I70" s="118"/>
      <c r="J70" s="118"/>
      <c r="K70" s="118"/>
    </row>
    <row r="71" spans="1:11">
      <c r="A71" s="114">
        <v>4</v>
      </c>
      <c r="B71" s="55">
        <f t="shared" si="1"/>
        <v>69</v>
      </c>
      <c r="C71" s="56" t="s">
        <v>1123</v>
      </c>
      <c r="D71" s="55" t="s">
        <v>1124</v>
      </c>
      <c r="E71" s="115">
        <v>1</v>
      </c>
      <c r="F71" s="117" t="s">
        <v>644</v>
      </c>
      <c r="G71" s="117">
        <v>246.3</v>
      </c>
      <c r="H71" s="115" t="s">
        <v>1006</v>
      </c>
      <c r="I71" s="118"/>
      <c r="J71" s="118"/>
      <c r="K71" s="118"/>
    </row>
    <row r="72" spans="1:11">
      <c r="A72" s="114">
        <v>4</v>
      </c>
      <c r="B72" s="55">
        <f t="shared" si="1"/>
        <v>70</v>
      </c>
      <c r="C72" s="56" t="s">
        <v>1125</v>
      </c>
      <c r="D72" s="55" t="s">
        <v>1126</v>
      </c>
      <c r="E72" s="115">
        <v>1</v>
      </c>
      <c r="F72" s="117" t="s">
        <v>644</v>
      </c>
      <c r="G72" s="117">
        <v>350.9</v>
      </c>
      <c r="H72" s="115" t="s">
        <v>1006</v>
      </c>
      <c r="I72" s="118"/>
      <c r="J72" s="118"/>
      <c r="K72" s="118"/>
    </row>
    <row r="73" spans="1:11">
      <c r="A73" s="114">
        <v>4</v>
      </c>
      <c r="B73" s="55">
        <f t="shared" si="1"/>
        <v>71</v>
      </c>
      <c r="C73" s="56" t="s">
        <v>1127</v>
      </c>
      <c r="D73" s="55" t="s">
        <v>1128</v>
      </c>
      <c r="E73" s="115">
        <v>1</v>
      </c>
      <c r="F73" s="117" t="s">
        <v>644</v>
      </c>
      <c r="G73" s="117">
        <v>1027.5999999999999</v>
      </c>
      <c r="H73" s="115" t="s">
        <v>1006</v>
      </c>
      <c r="I73" s="118"/>
      <c r="J73" s="118"/>
      <c r="K73" s="118"/>
    </row>
    <row r="74" spans="1:11" ht="26.25">
      <c r="A74" s="114">
        <v>4</v>
      </c>
      <c r="B74" s="55">
        <f t="shared" si="1"/>
        <v>72</v>
      </c>
      <c r="C74" s="56" t="s">
        <v>1129</v>
      </c>
      <c r="D74" s="55" t="s">
        <v>1130</v>
      </c>
      <c r="E74" s="115">
        <v>1</v>
      </c>
      <c r="F74" s="117" t="s">
        <v>1131</v>
      </c>
      <c r="G74" s="117">
        <v>303.7</v>
      </c>
      <c r="H74" s="115" t="s">
        <v>1006</v>
      </c>
      <c r="I74" s="118"/>
      <c r="J74" s="118"/>
      <c r="K74" s="118"/>
    </row>
    <row r="75" spans="1:11">
      <c r="A75" s="114">
        <v>4</v>
      </c>
      <c r="B75" s="55">
        <f t="shared" si="1"/>
        <v>73</v>
      </c>
      <c r="C75" s="56" t="s">
        <v>1129</v>
      </c>
      <c r="D75" s="55" t="s">
        <v>1130</v>
      </c>
      <c r="E75" s="115">
        <v>1</v>
      </c>
      <c r="F75" s="117" t="s">
        <v>616</v>
      </c>
      <c r="G75" s="117">
        <v>71.599999999999994</v>
      </c>
      <c r="H75" s="115" t="s">
        <v>1006</v>
      </c>
      <c r="I75" s="118"/>
      <c r="J75" s="118"/>
      <c r="K75" s="118"/>
    </row>
    <row r="76" spans="1:11">
      <c r="A76" s="114">
        <v>4</v>
      </c>
      <c r="B76" s="55">
        <f t="shared" si="1"/>
        <v>74</v>
      </c>
      <c r="C76" s="56" t="s">
        <v>1129</v>
      </c>
      <c r="D76" s="55" t="s">
        <v>1130</v>
      </c>
      <c r="E76" s="115">
        <v>1</v>
      </c>
      <c r="F76" s="117" t="s">
        <v>616</v>
      </c>
      <c r="G76" s="117">
        <v>10.9</v>
      </c>
      <c r="H76" s="115" t="s">
        <v>1006</v>
      </c>
      <c r="I76" s="118"/>
      <c r="J76" s="118"/>
      <c r="K76" s="118"/>
    </row>
    <row r="77" spans="1:11">
      <c r="A77" s="114">
        <v>4</v>
      </c>
      <c r="B77" s="55">
        <f t="shared" si="1"/>
        <v>75</v>
      </c>
      <c r="C77" s="56" t="s">
        <v>1132</v>
      </c>
      <c r="D77" s="55" t="s">
        <v>1133</v>
      </c>
      <c r="E77" s="115">
        <v>1</v>
      </c>
      <c r="F77" s="117" t="s">
        <v>644</v>
      </c>
      <c r="G77" s="117">
        <v>230.83</v>
      </c>
      <c r="H77" s="115" t="s">
        <v>1006</v>
      </c>
      <c r="I77" s="118"/>
      <c r="J77" s="118"/>
      <c r="K77" s="118"/>
    </row>
    <row r="78" spans="1:11">
      <c r="A78" s="114">
        <v>4</v>
      </c>
      <c r="B78" s="55">
        <f t="shared" si="1"/>
        <v>76</v>
      </c>
      <c r="C78" s="56" t="s">
        <v>1134</v>
      </c>
      <c r="D78" s="55" t="s">
        <v>1135</v>
      </c>
      <c r="E78" s="115">
        <v>1</v>
      </c>
      <c r="F78" s="117" t="s">
        <v>644</v>
      </c>
      <c r="G78" s="117">
        <v>228.57</v>
      </c>
      <c r="H78" s="115" t="s">
        <v>1006</v>
      </c>
      <c r="I78" s="118"/>
      <c r="J78" s="118"/>
      <c r="K78" s="118"/>
    </row>
    <row r="79" spans="1:11">
      <c r="A79" s="114">
        <v>4</v>
      </c>
      <c r="B79" s="55">
        <f t="shared" si="1"/>
        <v>77</v>
      </c>
      <c r="C79" s="56" t="s">
        <v>1136</v>
      </c>
      <c r="D79" s="55" t="s">
        <v>1137</v>
      </c>
      <c r="E79" s="115">
        <v>1</v>
      </c>
      <c r="F79" s="117" t="s">
        <v>644</v>
      </c>
      <c r="G79" s="117">
        <v>231.81</v>
      </c>
      <c r="H79" s="115" t="s">
        <v>1006</v>
      </c>
      <c r="I79" s="118"/>
      <c r="J79" s="118"/>
      <c r="K79" s="118"/>
    </row>
    <row r="80" spans="1:11">
      <c r="A80" s="114">
        <v>4</v>
      </c>
      <c r="B80" s="55">
        <f t="shared" si="1"/>
        <v>78</v>
      </c>
      <c r="C80" s="56" t="s">
        <v>1138</v>
      </c>
      <c r="D80" s="55" t="s">
        <v>1139</v>
      </c>
      <c r="E80" s="115">
        <v>1</v>
      </c>
      <c r="F80" s="117" t="s">
        <v>616</v>
      </c>
      <c r="G80" s="117">
        <v>37.76</v>
      </c>
      <c r="H80" s="115" t="s">
        <v>1006</v>
      </c>
      <c r="I80" s="118"/>
      <c r="J80" s="118"/>
      <c r="K80" s="118"/>
    </row>
    <row r="81" spans="1:11">
      <c r="A81" s="114">
        <v>4</v>
      </c>
      <c r="B81" s="55">
        <f t="shared" si="1"/>
        <v>79</v>
      </c>
      <c r="C81" s="56" t="s">
        <v>1140</v>
      </c>
      <c r="D81" s="55" t="s">
        <v>1141</v>
      </c>
      <c r="E81" s="115">
        <v>1</v>
      </c>
      <c r="F81" s="117" t="s">
        <v>644</v>
      </c>
      <c r="G81" s="117">
        <v>229.52</v>
      </c>
      <c r="H81" s="115" t="s">
        <v>1006</v>
      </c>
      <c r="I81" s="118"/>
      <c r="J81" s="118"/>
      <c r="K81" s="118"/>
    </row>
    <row r="82" spans="1:11">
      <c r="A82" s="114">
        <v>4</v>
      </c>
      <c r="B82" s="55">
        <f t="shared" si="1"/>
        <v>80</v>
      </c>
      <c r="C82" s="56" t="s">
        <v>1142</v>
      </c>
      <c r="D82" s="55" t="s">
        <v>1143</v>
      </c>
      <c r="E82" s="115">
        <v>1</v>
      </c>
      <c r="F82" s="117" t="s">
        <v>644</v>
      </c>
      <c r="G82" s="117">
        <v>234.58</v>
      </c>
      <c r="H82" s="115" t="s">
        <v>1006</v>
      </c>
      <c r="I82" s="118"/>
      <c r="J82" s="118"/>
      <c r="K82" s="118"/>
    </row>
    <row r="83" spans="1:11">
      <c r="A83" s="114">
        <v>4</v>
      </c>
      <c r="B83" s="55">
        <f t="shared" si="1"/>
        <v>81</v>
      </c>
      <c r="C83" s="56" t="s">
        <v>1144</v>
      </c>
      <c r="D83" s="55" t="s">
        <v>1145</v>
      </c>
      <c r="E83" s="115">
        <v>1</v>
      </c>
      <c r="F83" s="117" t="s">
        <v>644</v>
      </c>
      <c r="G83" s="117">
        <v>227.97</v>
      </c>
      <c r="H83" s="115" t="s">
        <v>1006</v>
      </c>
      <c r="I83" s="118"/>
      <c r="J83" s="118"/>
      <c r="K83" s="118"/>
    </row>
    <row r="84" spans="1:11">
      <c r="A84" s="114">
        <v>4</v>
      </c>
      <c r="B84" s="55">
        <f t="shared" si="1"/>
        <v>82</v>
      </c>
      <c r="C84" s="56" t="s">
        <v>1146</v>
      </c>
      <c r="D84" s="55" t="s">
        <v>1147</v>
      </c>
      <c r="E84" s="115">
        <v>1</v>
      </c>
      <c r="F84" s="117" t="s">
        <v>644</v>
      </c>
      <c r="G84" s="117">
        <v>231.47</v>
      </c>
      <c r="H84" s="115" t="s">
        <v>1006</v>
      </c>
      <c r="I84" s="118"/>
      <c r="J84" s="118"/>
      <c r="K84" s="118"/>
    </row>
    <row r="85" spans="1:11">
      <c r="A85" s="114">
        <v>4</v>
      </c>
      <c r="B85" s="55">
        <f t="shared" si="1"/>
        <v>83</v>
      </c>
      <c r="C85" s="56" t="s">
        <v>1148</v>
      </c>
      <c r="D85" s="55" t="s">
        <v>1149</v>
      </c>
      <c r="E85" s="115">
        <v>1</v>
      </c>
      <c r="F85" s="117" t="s">
        <v>616</v>
      </c>
      <c r="G85" s="117">
        <v>196.8</v>
      </c>
      <c r="H85" s="115" t="s">
        <v>1006</v>
      </c>
      <c r="I85" s="118"/>
      <c r="J85" s="118"/>
      <c r="K85" s="118"/>
    </row>
    <row r="86" spans="1:11" ht="26.25">
      <c r="A86" s="114">
        <v>4</v>
      </c>
      <c r="B86" s="55">
        <f t="shared" si="1"/>
        <v>84</v>
      </c>
      <c r="C86" s="56" t="s">
        <v>1150</v>
      </c>
      <c r="D86" s="55" t="s">
        <v>1151</v>
      </c>
      <c r="E86" s="115">
        <v>1</v>
      </c>
      <c r="F86" s="117" t="s">
        <v>616</v>
      </c>
      <c r="G86" s="117">
        <v>530.20000000000005</v>
      </c>
      <c r="H86" s="115" t="s">
        <v>1152</v>
      </c>
      <c r="I86" s="118"/>
      <c r="J86" s="118"/>
      <c r="K86" s="118"/>
    </row>
    <row r="87" spans="1:11">
      <c r="A87" s="114">
        <v>4</v>
      </c>
      <c r="B87" s="55">
        <f t="shared" si="1"/>
        <v>85</v>
      </c>
      <c r="C87" s="56" t="s">
        <v>1153</v>
      </c>
      <c r="D87" s="55" t="s">
        <v>1154</v>
      </c>
      <c r="E87" s="115">
        <v>1</v>
      </c>
      <c r="F87" s="117" t="s">
        <v>644</v>
      </c>
      <c r="G87" s="117">
        <v>228.11</v>
      </c>
      <c r="H87" s="115" t="s">
        <v>1006</v>
      </c>
      <c r="I87" s="118"/>
      <c r="J87" s="118"/>
      <c r="K87" s="118"/>
    </row>
    <row r="88" spans="1:11">
      <c r="A88" s="114">
        <v>4</v>
      </c>
      <c r="B88" s="55">
        <f t="shared" si="1"/>
        <v>86</v>
      </c>
      <c r="C88" s="56" t="s">
        <v>1155</v>
      </c>
      <c r="D88" s="55" t="s">
        <v>1156</v>
      </c>
      <c r="E88" s="115">
        <v>1</v>
      </c>
      <c r="F88" s="117" t="s">
        <v>644</v>
      </c>
      <c r="G88" s="117">
        <v>240.94</v>
      </c>
      <c r="H88" s="115" t="s">
        <v>1006</v>
      </c>
      <c r="I88" s="118"/>
      <c r="J88" s="118"/>
      <c r="K88" s="118"/>
    </row>
    <row r="89" spans="1:11">
      <c r="A89" s="114">
        <v>4</v>
      </c>
      <c r="B89" s="55">
        <f t="shared" si="1"/>
        <v>87</v>
      </c>
      <c r="C89" s="56" t="s">
        <v>1157</v>
      </c>
      <c r="D89" s="55" t="s">
        <v>1158</v>
      </c>
      <c r="E89" s="115">
        <v>1</v>
      </c>
      <c r="F89" s="117" t="s">
        <v>644</v>
      </c>
      <c r="G89" s="117">
        <v>228.73</v>
      </c>
      <c r="H89" s="115" t="s">
        <v>1006</v>
      </c>
      <c r="I89" s="118"/>
      <c r="J89" s="118"/>
      <c r="K89" s="118"/>
    </row>
    <row r="90" spans="1:11">
      <c r="A90" s="114">
        <v>4</v>
      </c>
      <c r="B90" s="55">
        <f t="shared" si="1"/>
        <v>88</v>
      </c>
      <c r="C90" s="56" t="s">
        <v>1159</v>
      </c>
      <c r="D90" s="55" t="s">
        <v>1160</v>
      </c>
      <c r="E90" s="115">
        <v>1</v>
      </c>
      <c r="F90" s="117" t="s">
        <v>644</v>
      </c>
      <c r="G90" s="117">
        <v>231.71</v>
      </c>
      <c r="H90" s="115" t="s">
        <v>1006</v>
      </c>
      <c r="I90" s="118"/>
      <c r="J90" s="118"/>
      <c r="K90" s="118"/>
    </row>
    <row r="91" spans="1:11">
      <c r="A91" s="114">
        <v>4</v>
      </c>
      <c r="B91" s="55">
        <f t="shared" si="1"/>
        <v>89</v>
      </c>
      <c r="C91" s="56" t="s">
        <v>1161</v>
      </c>
      <c r="D91" s="55" t="s">
        <v>1162</v>
      </c>
      <c r="E91" s="115">
        <v>1</v>
      </c>
      <c r="F91" s="117" t="s">
        <v>644</v>
      </c>
      <c r="G91" s="117">
        <v>229.45</v>
      </c>
      <c r="H91" s="115" t="s">
        <v>1006</v>
      </c>
      <c r="I91" s="118"/>
      <c r="J91" s="118"/>
      <c r="K91" s="118"/>
    </row>
    <row r="92" spans="1:11">
      <c r="A92" s="114">
        <v>4</v>
      </c>
      <c r="B92" s="55">
        <f t="shared" si="1"/>
        <v>90</v>
      </c>
      <c r="C92" s="56" t="s">
        <v>1163</v>
      </c>
      <c r="D92" s="55" t="s">
        <v>1164</v>
      </c>
      <c r="E92" s="115">
        <v>1</v>
      </c>
      <c r="F92" s="117" t="s">
        <v>644</v>
      </c>
      <c r="G92" s="117">
        <v>225.34</v>
      </c>
      <c r="H92" s="115" t="s">
        <v>1006</v>
      </c>
      <c r="I92" s="118"/>
      <c r="J92" s="118"/>
      <c r="K92" s="118"/>
    </row>
    <row r="93" spans="1:11">
      <c r="A93" s="114">
        <v>4</v>
      </c>
      <c r="B93" s="55">
        <f t="shared" si="1"/>
        <v>91</v>
      </c>
      <c r="C93" s="56" t="s">
        <v>1165</v>
      </c>
      <c r="D93" s="55" t="s">
        <v>1166</v>
      </c>
      <c r="E93" s="115">
        <v>1</v>
      </c>
      <c r="F93" s="117" t="s">
        <v>644</v>
      </c>
      <c r="G93" s="117">
        <v>230.21</v>
      </c>
      <c r="H93" s="115" t="s">
        <v>1006</v>
      </c>
      <c r="I93" s="118"/>
      <c r="J93" s="118"/>
      <c r="K93" s="118"/>
    </row>
    <row r="94" spans="1:11">
      <c r="A94" s="114">
        <v>4</v>
      </c>
      <c r="B94" s="55">
        <f t="shared" si="1"/>
        <v>92</v>
      </c>
      <c r="C94" s="56" t="s">
        <v>1167</v>
      </c>
      <c r="D94" s="55" t="s">
        <v>1168</v>
      </c>
      <c r="E94" s="115">
        <v>1</v>
      </c>
      <c r="F94" s="117" t="s">
        <v>644</v>
      </c>
      <c r="G94" s="117">
        <v>153.69999999999999</v>
      </c>
      <c r="H94" s="115" t="s">
        <v>1006</v>
      </c>
      <c r="I94" s="118"/>
      <c r="J94" s="118"/>
      <c r="K94" s="118"/>
    </row>
    <row r="95" spans="1:11">
      <c r="A95" s="114">
        <v>4</v>
      </c>
      <c r="B95" s="55">
        <f t="shared" si="1"/>
        <v>93</v>
      </c>
      <c r="C95" s="56" t="s">
        <v>1169</v>
      </c>
      <c r="D95" s="55" t="s">
        <v>1170</v>
      </c>
      <c r="E95" s="115">
        <v>1</v>
      </c>
      <c r="F95" s="117" t="s">
        <v>644</v>
      </c>
      <c r="G95" s="117">
        <v>35.6</v>
      </c>
      <c r="H95" s="115" t="s">
        <v>1006</v>
      </c>
      <c r="I95" s="118"/>
      <c r="J95" s="118"/>
      <c r="K95" s="118"/>
    </row>
    <row r="96" spans="1:11">
      <c r="A96" s="114">
        <v>4</v>
      </c>
      <c r="B96" s="55">
        <f t="shared" si="1"/>
        <v>94</v>
      </c>
      <c r="C96" s="56" t="s">
        <v>1171</v>
      </c>
      <c r="D96" s="55" t="s">
        <v>1172</v>
      </c>
      <c r="E96" s="115">
        <v>1</v>
      </c>
      <c r="F96" s="117" t="s">
        <v>644</v>
      </c>
      <c r="G96" s="117">
        <v>156.6</v>
      </c>
      <c r="H96" s="115"/>
      <c r="I96" s="118"/>
      <c r="J96" s="118"/>
      <c r="K96" s="118"/>
    </row>
    <row r="97" spans="1:11" ht="21">
      <c r="A97" s="114">
        <v>4</v>
      </c>
      <c r="B97" s="55">
        <f t="shared" si="1"/>
        <v>95</v>
      </c>
      <c r="C97" s="59" t="s">
        <v>1173</v>
      </c>
      <c r="D97" s="60" t="s">
        <v>1174</v>
      </c>
      <c r="E97" s="119">
        <v>1</v>
      </c>
      <c r="F97" s="120" t="s">
        <v>1175</v>
      </c>
      <c r="G97" s="120">
        <v>4084</v>
      </c>
      <c r="H97" s="120" t="s">
        <v>1176</v>
      </c>
      <c r="I97" s="118"/>
      <c r="J97" s="118"/>
      <c r="K97" s="118"/>
    </row>
    <row r="98" spans="1:11" ht="39">
      <c r="A98" s="114">
        <v>4</v>
      </c>
      <c r="B98" s="55">
        <f t="shared" si="1"/>
        <v>96</v>
      </c>
      <c r="C98" s="54" t="s">
        <v>1177</v>
      </c>
      <c r="D98" s="55" t="s">
        <v>1178</v>
      </c>
      <c r="E98" s="121">
        <v>1</v>
      </c>
      <c r="F98" s="122" t="s">
        <v>616</v>
      </c>
      <c r="G98" s="122">
        <v>27</v>
      </c>
      <c r="H98" s="121" t="s">
        <v>1179</v>
      </c>
      <c r="I98" s="118"/>
      <c r="J98" s="118"/>
      <c r="K98" s="118"/>
    </row>
    <row r="99" spans="1:11">
      <c r="A99" s="114">
        <v>4</v>
      </c>
      <c r="B99" s="55">
        <f t="shared" si="1"/>
        <v>97</v>
      </c>
      <c r="C99" s="54" t="s">
        <v>1180</v>
      </c>
      <c r="D99" s="55" t="s">
        <v>1181</v>
      </c>
      <c r="E99" s="115">
        <v>1</v>
      </c>
      <c r="F99" s="117" t="s">
        <v>818</v>
      </c>
      <c r="G99" s="117">
        <v>19.2</v>
      </c>
      <c r="H99" s="115" t="s">
        <v>1000</v>
      </c>
      <c r="I99" s="118"/>
      <c r="J99" s="118"/>
      <c r="K99" s="118"/>
    </row>
    <row r="100" spans="1:11" ht="26.25">
      <c r="A100" s="114">
        <v>4</v>
      </c>
      <c r="B100" s="55">
        <f t="shared" si="1"/>
        <v>98</v>
      </c>
      <c r="C100" s="56" t="s">
        <v>1182</v>
      </c>
      <c r="D100" s="55" t="s">
        <v>1183</v>
      </c>
      <c r="E100" s="115">
        <v>1</v>
      </c>
      <c r="F100" s="116" t="s">
        <v>685</v>
      </c>
      <c r="G100" s="117">
        <v>59.9</v>
      </c>
      <c r="H100" s="115" t="s">
        <v>1184</v>
      </c>
      <c r="I100" s="118"/>
      <c r="J100" s="118"/>
      <c r="K100" s="118"/>
    </row>
    <row r="101" spans="1:11" ht="21">
      <c r="A101" s="114">
        <v>4</v>
      </c>
      <c r="B101" s="55">
        <f t="shared" si="1"/>
        <v>99</v>
      </c>
      <c r="C101" s="56" t="s">
        <v>1185</v>
      </c>
      <c r="D101" s="55" t="s">
        <v>1186</v>
      </c>
      <c r="E101" s="115">
        <v>1</v>
      </c>
      <c r="F101" s="116" t="s">
        <v>644</v>
      </c>
      <c r="G101" s="117">
        <v>69.7</v>
      </c>
      <c r="H101" s="115" t="s">
        <v>1006</v>
      </c>
      <c r="I101" s="118"/>
      <c r="J101" s="118"/>
      <c r="K101" s="118"/>
    </row>
    <row r="102" spans="1:11" ht="21">
      <c r="A102" s="114">
        <v>4</v>
      </c>
      <c r="B102" s="55">
        <f t="shared" si="1"/>
        <v>100</v>
      </c>
      <c r="C102" s="56" t="s">
        <v>1187</v>
      </c>
      <c r="D102" s="55" t="s">
        <v>1188</v>
      </c>
      <c r="E102" s="115">
        <v>1</v>
      </c>
      <c r="F102" s="116" t="s">
        <v>644</v>
      </c>
      <c r="G102" s="117">
        <v>2235.8000000000002</v>
      </c>
      <c r="H102" s="115" t="s">
        <v>1006</v>
      </c>
      <c r="I102" s="118"/>
      <c r="J102" s="118"/>
      <c r="K102" s="118"/>
    </row>
    <row r="103" spans="1:11" ht="26.25">
      <c r="A103" s="114">
        <v>4</v>
      </c>
      <c r="B103" s="55">
        <f t="shared" si="1"/>
        <v>101</v>
      </c>
      <c r="C103" s="56" t="s">
        <v>1189</v>
      </c>
      <c r="D103" s="56" t="s">
        <v>1190</v>
      </c>
      <c r="E103" s="115">
        <v>1</v>
      </c>
      <c r="F103" s="116" t="s">
        <v>1013</v>
      </c>
      <c r="G103" s="117">
        <v>614.79999999999995</v>
      </c>
      <c r="H103" s="115" t="s">
        <v>1006</v>
      </c>
      <c r="I103" s="118"/>
      <c r="J103" s="118"/>
      <c r="K103" s="118"/>
    </row>
    <row r="104" spans="1:11" ht="39">
      <c r="A104" s="114">
        <v>4</v>
      </c>
      <c r="B104" s="55">
        <f t="shared" si="1"/>
        <v>102</v>
      </c>
      <c r="C104" s="57" t="s">
        <v>374</v>
      </c>
      <c r="D104" s="56" t="s">
        <v>1191</v>
      </c>
      <c r="E104" s="115">
        <v>1</v>
      </c>
      <c r="F104" s="116" t="s">
        <v>818</v>
      </c>
      <c r="G104" s="117">
        <v>0.8</v>
      </c>
      <c r="H104" s="115" t="s">
        <v>1095</v>
      </c>
      <c r="I104" s="118"/>
      <c r="J104" s="118"/>
      <c r="K104" s="118"/>
    </row>
    <row r="105" spans="1:11">
      <c r="A105" s="114">
        <v>4</v>
      </c>
      <c r="B105" s="55">
        <f t="shared" si="1"/>
        <v>103</v>
      </c>
      <c r="C105" s="56" t="s">
        <v>1192</v>
      </c>
      <c r="D105" s="55" t="s">
        <v>1193</v>
      </c>
      <c r="E105" s="115">
        <v>1</v>
      </c>
      <c r="F105" s="117" t="s">
        <v>644</v>
      </c>
      <c r="G105" s="117">
        <v>739.5</v>
      </c>
      <c r="H105" s="115" t="s">
        <v>1006</v>
      </c>
      <c r="I105" s="118"/>
      <c r="J105" s="118"/>
      <c r="K105" s="118"/>
    </row>
    <row r="106" spans="1:11" ht="26.25">
      <c r="A106" s="114">
        <v>4</v>
      </c>
      <c r="B106" s="55">
        <f t="shared" si="1"/>
        <v>104</v>
      </c>
      <c r="C106" s="56" t="s">
        <v>1192</v>
      </c>
      <c r="D106" s="55" t="s">
        <v>1193</v>
      </c>
      <c r="E106" s="115">
        <v>1</v>
      </c>
      <c r="F106" s="117" t="s">
        <v>616</v>
      </c>
      <c r="G106" s="117">
        <v>27.9</v>
      </c>
      <c r="H106" s="115" t="s">
        <v>1194</v>
      </c>
      <c r="I106" s="118"/>
      <c r="J106" s="118"/>
      <c r="K106" s="118"/>
    </row>
    <row r="107" spans="1:11">
      <c r="A107" s="114">
        <v>4</v>
      </c>
      <c r="B107" s="55">
        <f t="shared" si="1"/>
        <v>105</v>
      </c>
      <c r="C107" s="56" t="s">
        <v>1195</v>
      </c>
      <c r="D107" s="55" t="s">
        <v>1196</v>
      </c>
      <c r="E107" s="115">
        <v>1</v>
      </c>
      <c r="F107" s="117" t="s">
        <v>644</v>
      </c>
      <c r="G107" s="117">
        <v>459.8</v>
      </c>
      <c r="H107" s="115" t="s">
        <v>1006</v>
      </c>
      <c r="I107" s="118"/>
      <c r="J107" s="118"/>
      <c r="K107" s="118"/>
    </row>
    <row r="108" spans="1:11">
      <c r="A108" s="114">
        <v>4</v>
      </c>
      <c r="B108" s="55">
        <f t="shared" si="1"/>
        <v>106</v>
      </c>
      <c r="C108" s="56" t="s">
        <v>1197</v>
      </c>
      <c r="D108" s="55" t="s">
        <v>1198</v>
      </c>
      <c r="E108" s="115">
        <v>1</v>
      </c>
      <c r="F108" s="117" t="s">
        <v>644</v>
      </c>
      <c r="G108" s="117">
        <v>67.3</v>
      </c>
      <c r="H108" s="115" t="s">
        <v>1006</v>
      </c>
      <c r="I108" s="118"/>
      <c r="J108" s="118"/>
      <c r="K108" s="118"/>
    </row>
    <row r="109" spans="1:11" ht="26.25">
      <c r="A109" s="114">
        <v>4</v>
      </c>
      <c r="B109" s="55">
        <f t="shared" si="1"/>
        <v>107</v>
      </c>
      <c r="C109" s="56" t="s">
        <v>1199</v>
      </c>
      <c r="D109" s="56" t="s">
        <v>1200</v>
      </c>
      <c r="E109" s="115">
        <v>1</v>
      </c>
      <c r="F109" s="117" t="s">
        <v>1013</v>
      </c>
      <c r="G109" s="117">
        <v>1051</v>
      </c>
      <c r="H109" s="115" t="s">
        <v>1006</v>
      </c>
      <c r="I109" s="118"/>
      <c r="J109" s="118"/>
      <c r="K109" s="118"/>
    </row>
    <row r="110" spans="1:11" ht="26.25">
      <c r="A110" s="114">
        <v>4</v>
      </c>
      <c r="B110" s="55">
        <f t="shared" si="1"/>
        <v>108</v>
      </c>
      <c r="C110" s="56" t="s">
        <v>1201</v>
      </c>
      <c r="D110" s="56" t="s">
        <v>1202</v>
      </c>
      <c r="E110" s="115">
        <v>1</v>
      </c>
      <c r="F110" s="117" t="s">
        <v>1203</v>
      </c>
      <c r="G110" s="117">
        <v>1284.4000000000001</v>
      </c>
      <c r="H110" s="115" t="s">
        <v>1006</v>
      </c>
      <c r="I110" s="118"/>
      <c r="J110" s="118"/>
      <c r="K110" s="118"/>
    </row>
    <row r="111" spans="1:11">
      <c r="A111" s="114">
        <v>4</v>
      </c>
      <c r="B111" s="55">
        <f t="shared" si="1"/>
        <v>109</v>
      </c>
      <c r="C111" s="56" t="s">
        <v>1204</v>
      </c>
      <c r="D111" s="56" t="s">
        <v>1205</v>
      </c>
      <c r="E111" s="115">
        <v>1</v>
      </c>
      <c r="F111" s="117" t="s">
        <v>644</v>
      </c>
      <c r="G111" s="117">
        <v>1050.8</v>
      </c>
      <c r="H111" s="115" t="s">
        <v>1006</v>
      </c>
      <c r="I111" s="118"/>
      <c r="J111" s="118"/>
      <c r="K111" s="118"/>
    </row>
    <row r="112" spans="1:11" ht="30">
      <c r="A112" s="114">
        <v>4</v>
      </c>
      <c r="B112" s="55">
        <f t="shared" si="1"/>
        <v>110</v>
      </c>
      <c r="C112" s="54" t="s">
        <v>1206</v>
      </c>
      <c r="D112" s="61" t="s">
        <v>1207</v>
      </c>
      <c r="E112" s="115">
        <v>1</v>
      </c>
      <c r="F112" s="123" t="s">
        <v>622</v>
      </c>
      <c r="G112" s="117">
        <v>16</v>
      </c>
      <c r="H112" s="115"/>
      <c r="I112" s="118"/>
      <c r="J112" s="118"/>
      <c r="K112" s="118"/>
    </row>
    <row r="113" spans="1:11">
      <c r="A113" s="114">
        <v>4</v>
      </c>
      <c r="B113" s="55">
        <f t="shared" si="1"/>
        <v>111</v>
      </c>
      <c r="C113" s="56" t="s">
        <v>1208</v>
      </c>
      <c r="D113" s="56" t="s">
        <v>1209</v>
      </c>
      <c r="E113" s="115">
        <v>1</v>
      </c>
      <c r="F113" s="117" t="s">
        <v>644</v>
      </c>
      <c r="G113" s="117">
        <v>1162.5</v>
      </c>
      <c r="H113" s="115" t="s">
        <v>1006</v>
      </c>
      <c r="I113" s="118"/>
      <c r="J113" s="118"/>
      <c r="K113" s="118"/>
    </row>
    <row r="114" spans="1:11">
      <c r="A114" s="114">
        <v>4</v>
      </c>
      <c r="B114" s="55">
        <f t="shared" si="1"/>
        <v>112</v>
      </c>
      <c r="C114" s="56" t="s">
        <v>1210</v>
      </c>
      <c r="D114" s="56" t="s">
        <v>1211</v>
      </c>
      <c r="E114" s="115">
        <v>1</v>
      </c>
      <c r="F114" s="117" t="s">
        <v>644</v>
      </c>
      <c r="G114" s="117">
        <v>985.5</v>
      </c>
      <c r="H114" s="115" t="s">
        <v>1006</v>
      </c>
      <c r="I114" s="118"/>
      <c r="J114" s="118"/>
      <c r="K114" s="118"/>
    </row>
    <row r="115" spans="1:11" ht="21">
      <c r="A115" s="114">
        <v>4</v>
      </c>
      <c r="B115" s="55">
        <f t="shared" si="1"/>
        <v>113</v>
      </c>
      <c r="C115" s="54" t="s">
        <v>1212</v>
      </c>
      <c r="D115" s="56" t="s">
        <v>1213</v>
      </c>
      <c r="E115" s="115">
        <v>1</v>
      </c>
      <c r="F115" s="117" t="s">
        <v>644</v>
      </c>
      <c r="G115" s="117">
        <v>156.69999999999999</v>
      </c>
      <c r="H115" s="115" t="s">
        <v>1006</v>
      </c>
      <c r="I115" s="118"/>
      <c r="J115" s="118"/>
      <c r="K115" s="118"/>
    </row>
    <row r="116" spans="1:11" ht="21">
      <c r="A116" s="114">
        <v>4</v>
      </c>
      <c r="B116" s="55">
        <f t="shared" si="1"/>
        <v>114</v>
      </c>
      <c r="C116" s="56" t="s">
        <v>1214</v>
      </c>
      <c r="D116" s="56" t="s">
        <v>1215</v>
      </c>
      <c r="E116" s="115">
        <v>1</v>
      </c>
      <c r="F116" s="117" t="s">
        <v>644</v>
      </c>
      <c r="G116" s="117">
        <v>671.7</v>
      </c>
      <c r="H116" s="115" t="s">
        <v>1006</v>
      </c>
      <c r="I116" s="118"/>
      <c r="J116" s="118"/>
      <c r="K116" s="118"/>
    </row>
    <row r="117" spans="1:11" ht="21">
      <c r="A117" s="114">
        <v>4</v>
      </c>
      <c r="B117" s="55">
        <f t="shared" si="1"/>
        <v>115</v>
      </c>
      <c r="C117" s="56" t="s">
        <v>1216</v>
      </c>
      <c r="D117" s="56" t="s">
        <v>1217</v>
      </c>
      <c r="E117" s="115">
        <v>1</v>
      </c>
      <c r="F117" s="117" t="s">
        <v>644</v>
      </c>
      <c r="G117" s="117">
        <v>792</v>
      </c>
      <c r="H117" s="115" t="s">
        <v>1006</v>
      </c>
      <c r="I117" s="118"/>
      <c r="J117" s="118"/>
      <c r="K117" s="118"/>
    </row>
    <row r="118" spans="1:11" ht="21">
      <c r="A118" s="114">
        <v>4</v>
      </c>
      <c r="B118" s="55">
        <f t="shared" si="1"/>
        <v>116</v>
      </c>
      <c r="C118" s="56" t="s">
        <v>1218</v>
      </c>
      <c r="D118" s="56" t="s">
        <v>1219</v>
      </c>
      <c r="E118" s="115">
        <v>1</v>
      </c>
      <c r="F118" s="117" t="s">
        <v>644</v>
      </c>
      <c r="G118" s="117">
        <v>418.5</v>
      </c>
      <c r="H118" s="115" t="s">
        <v>1006</v>
      </c>
      <c r="I118" s="118"/>
      <c r="J118" s="118"/>
      <c r="K118" s="118"/>
    </row>
    <row r="119" spans="1:11" ht="39">
      <c r="A119" s="114">
        <v>4</v>
      </c>
      <c r="B119" s="55">
        <f t="shared" si="1"/>
        <v>117</v>
      </c>
      <c r="C119" s="57" t="s">
        <v>374</v>
      </c>
      <c r="D119" s="56" t="s">
        <v>1219</v>
      </c>
      <c r="E119" s="115">
        <v>1</v>
      </c>
      <c r="F119" s="117" t="s">
        <v>616</v>
      </c>
      <c r="G119" s="117">
        <v>77</v>
      </c>
      <c r="H119" s="115" t="s">
        <v>1220</v>
      </c>
      <c r="I119" s="118"/>
      <c r="J119" s="118"/>
      <c r="K119" s="118"/>
    </row>
    <row r="120" spans="1:11">
      <c r="A120" s="114">
        <v>4</v>
      </c>
      <c r="B120" s="55">
        <f t="shared" si="1"/>
        <v>118</v>
      </c>
      <c r="C120" s="56" t="s">
        <v>1221</v>
      </c>
      <c r="D120" s="56" t="s">
        <v>1222</v>
      </c>
      <c r="E120" s="115">
        <v>1</v>
      </c>
      <c r="F120" s="117" t="s">
        <v>644</v>
      </c>
      <c r="G120" s="117">
        <v>710.3</v>
      </c>
      <c r="H120" s="115" t="s">
        <v>1006</v>
      </c>
      <c r="I120" s="118"/>
      <c r="J120" s="118"/>
      <c r="K120" s="118"/>
    </row>
    <row r="121" spans="1:11">
      <c r="A121" s="114">
        <v>4</v>
      </c>
      <c r="B121" s="55">
        <f t="shared" si="1"/>
        <v>119</v>
      </c>
      <c r="C121" s="56" t="s">
        <v>1223</v>
      </c>
      <c r="D121" s="56" t="s">
        <v>1224</v>
      </c>
      <c r="E121" s="115">
        <v>1</v>
      </c>
      <c r="F121" s="117" t="s">
        <v>644</v>
      </c>
      <c r="G121" s="117">
        <v>96.2</v>
      </c>
      <c r="H121" s="115" t="s">
        <v>1006</v>
      </c>
      <c r="I121" s="118"/>
      <c r="J121" s="118"/>
      <c r="K121" s="118"/>
    </row>
    <row r="122" spans="1:11">
      <c r="A122" s="114">
        <v>4</v>
      </c>
      <c r="B122" s="55">
        <f t="shared" si="1"/>
        <v>120</v>
      </c>
      <c r="C122" s="56" t="s">
        <v>1225</v>
      </c>
      <c r="D122" s="56" t="s">
        <v>1226</v>
      </c>
      <c r="E122" s="115">
        <v>1</v>
      </c>
      <c r="F122" s="117" t="s">
        <v>644</v>
      </c>
      <c r="G122" s="117">
        <v>229.2</v>
      </c>
      <c r="H122" s="115" t="s">
        <v>1006</v>
      </c>
      <c r="I122" s="118"/>
      <c r="J122" s="118"/>
      <c r="K122" s="118"/>
    </row>
    <row r="123" spans="1:11" ht="26.25">
      <c r="A123" s="114">
        <v>4</v>
      </c>
      <c r="B123" s="55">
        <f t="shared" si="1"/>
        <v>121</v>
      </c>
      <c r="C123" s="57" t="s">
        <v>374</v>
      </c>
      <c r="D123" s="56" t="s">
        <v>1227</v>
      </c>
      <c r="E123" s="115">
        <v>1</v>
      </c>
      <c r="F123" s="117" t="s">
        <v>616</v>
      </c>
      <c r="G123" s="117">
        <v>42.1</v>
      </c>
      <c r="H123" s="115" t="s">
        <v>1228</v>
      </c>
      <c r="I123" s="118"/>
      <c r="J123" s="118"/>
      <c r="K123" s="118"/>
    </row>
    <row r="124" spans="1:11">
      <c r="A124" s="114">
        <v>4</v>
      </c>
      <c r="B124" s="55">
        <f t="shared" si="1"/>
        <v>122</v>
      </c>
      <c r="C124" s="56" t="s">
        <v>1229</v>
      </c>
      <c r="D124" s="56" t="s">
        <v>1230</v>
      </c>
      <c r="E124" s="115">
        <v>1</v>
      </c>
      <c r="F124" s="117" t="s">
        <v>644</v>
      </c>
      <c r="G124" s="117">
        <v>1502.9</v>
      </c>
      <c r="H124" s="115" t="s">
        <v>1006</v>
      </c>
      <c r="I124" s="118"/>
      <c r="J124" s="118"/>
      <c r="K124" s="118"/>
    </row>
    <row r="125" spans="1:11" ht="26.25">
      <c r="A125" s="114">
        <v>4</v>
      </c>
      <c r="B125" s="55">
        <f t="shared" si="1"/>
        <v>123</v>
      </c>
      <c r="C125" s="56" t="s">
        <v>1231</v>
      </c>
      <c r="D125" s="56" t="s">
        <v>1232</v>
      </c>
      <c r="E125" s="115">
        <v>1</v>
      </c>
      <c r="F125" s="117" t="s">
        <v>644</v>
      </c>
      <c r="G125" s="117">
        <v>71.400000000000006</v>
      </c>
      <c r="H125" s="115" t="s">
        <v>1184</v>
      </c>
      <c r="I125" s="118"/>
      <c r="J125" s="118"/>
      <c r="K125" s="118"/>
    </row>
    <row r="126" spans="1:11" ht="26.25">
      <c r="A126" s="114">
        <v>4</v>
      </c>
      <c r="B126" s="55">
        <f t="shared" si="1"/>
        <v>124</v>
      </c>
      <c r="C126" s="56" t="s">
        <v>1233</v>
      </c>
      <c r="D126" s="56" t="s">
        <v>1234</v>
      </c>
      <c r="E126" s="115">
        <v>1</v>
      </c>
      <c r="F126" s="117" t="s">
        <v>644</v>
      </c>
      <c r="G126" s="117">
        <v>193.1</v>
      </c>
      <c r="H126" s="115" t="s">
        <v>1184</v>
      </c>
      <c r="I126" s="118"/>
      <c r="J126" s="118"/>
      <c r="K126" s="118"/>
    </row>
    <row r="127" spans="1:11">
      <c r="A127" s="114">
        <v>4</v>
      </c>
      <c r="B127" s="55">
        <f t="shared" si="1"/>
        <v>125</v>
      </c>
      <c r="C127" s="54" t="s">
        <v>1235</v>
      </c>
      <c r="D127" s="56" t="s">
        <v>1236</v>
      </c>
      <c r="E127" s="124">
        <v>1</v>
      </c>
      <c r="F127" s="125" t="s">
        <v>622</v>
      </c>
      <c r="G127" s="125">
        <v>22.3</v>
      </c>
      <c r="H127" s="124" t="s">
        <v>1006</v>
      </c>
      <c r="I127" s="118"/>
      <c r="J127" s="118"/>
      <c r="K127" s="118"/>
    </row>
    <row r="128" spans="1:11">
      <c r="A128" s="114">
        <v>4</v>
      </c>
      <c r="B128" s="55">
        <f t="shared" si="1"/>
        <v>126</v>
      </c>
      <c r="C128" s="54" t="s">
        <v>1237</v>
      </c>
      <c r="D128" s="61" t="s">
        <v>1238</v>
      </c>
      <c r="E128" s="124">
        <v>1</v>
      </c>
      <c r="F128" s="125" t="s">
        <v>622</v>
      </c>
      <c r="G128" s="125">
        <v>32.369999999999997</v>
      </c>
      <c r="H128" s="124"/>
      <c r="I128" s="118"/>
      <c r="J128" s="118"/>
      <c r="K128" s="118"/>
    </row>
    <row r="129" spans="1:11">
      <c r="A129" s="114">
        <v>4</v>
      </c>
      <c r="B129" s="55">
        <f t="shared" si="1"/>
        <v>127</v>
      </c>
      <c r="C129" s="56" t="s">
        <v>1239</v>
      </c>
      <c r="D129" s="56" t="s">
        <v>1240</v>
      </c>
      <c r="E129" s="115">
        <v>1</v>
      </c>
      <c r="F129" s="117" t="s">
        <v>644</v>
      </c>
      <c r="G129" s="117">
        <v>270</v>
      </c>
      <c r="H129" s="115" t="s">
        <v>1006</v>
      </c>
      <c r="I129" s="118"/>
      <c r="J129" s="118"/>
      <c r="K129" s="118"/>
    </row>
    <row r="130" spans="1:11">
      <c r="A130" s="114">
        <v>4</v>
      </c>
      <c r="B130" s="55">
        <f t="shared" si="1"/>
        <v>128</v>
      </c>
      <c r="C130" s="56" t="s">
        <v>1241</v>
      </c>
      <c r="D130" s="56" t="s">
        <v>1242</v>
      </c>
      <c r="E130" s="115">
        <v>1</v>
      </c>
      <c r="F130" s="117" t="s">
        <v>644</v>
      </c>
      <c r="G130" s="117">
        <v>278.93</v>
      </c>
      <c r="H130" s="115" t="s">
        <v>1006</v>
      </c>
      <c r="I130" s="118"/>
      <c r="J130" s="118"/>
      <c r="K130" s="118"/>
    </row>
    <row r="131" spans="1:11" ht="21">
      <c r="A131" s="114">
        <v>4</v>
      </c>
      <c r="B131" s="55">
        <f t="shared" si="1"/>
        <v>129</v>
      </c>
      <c r="C131" s="56" t="s">
        <v>1243</v>
      </c>
      <c r="D131" s="56" t="s">
        <v>1244</v>
      </c>
      <c r="E131" s="115">
        <v>1</v>
      </c>
      <c r="F131" s="117" t="s">
        <v>644</v>
      </c>
      <c r="G131" s="117">
        <v>1337.5</v>
      </c>
      <c r="H131" s="115" t="s">
        <v>1006</v>
      </c>
      <c r="I131" s="118"/>
      <c r="J131" s="118"/>
      <c r="K131" s="118"/>
    </row>
    <row r="132" spans="1:11">
      <c r="A132" s="114">
        <v>4</v>
      </c>
      <c r="B132" s="55">
        <f t="shared" si="1"/>
        <v>130</v>
      </c>
      <c r="C132" s="56" t="s">
        <v>1245</v>
      </c>
      <c r="D132" s="56" t="s">
        <v>1246</v>
      </c>
      <c r="E132" s="115">
        <v>1</v>
      </c>
      <c r="F132" s="117" t="s">
        <v>644</v>
      </c>
      <c r="G132" s="117">
        <v>1598</v>
      </c>
      <c r="H132" s="115" t="s">
        <v>1006</v>
      </c>
      <c r="I132" s="118"/>
      <c r="J132" s="118"/>
      <c r="K132" s="118"/>
    </row>
    <row r="133" spans="1:11" ht="39">
      <c r="A133" s="114">
        <v>4</v>
      </c>
      <c r="B133" s="55">
        <f t="shared" ref="B133:B142" si="2">B132+1</f>
        <v>131</v>
      </c>
      <c r="C133" s="54" t="s">
        <v>1247</v>
      </c>
      <c r="D133" s="56" t="s">
        <v>1248</v>
      </c>
      <c r="E133" s="115">
        <v>1</v>
      </c>
      <c r="F133" s="117" t="s">
        <v>616</v>
      </c>
      <c r="G133" s="117">
        <v>1754.94</v>
      </c>
      <c r="H133" s="115" t="s">
        <v>1249</v>
      </c>
      <c r="I133" s="118"/>
      <c r="J133" s="118"/>
      <c r="K133" s="118"/>
    </row>
    <row r="134" spans="1:11">
      <c r="A134" s="114">
        <v>4</v>
      </c>
      <c r="B134" s="55">
        <f t="shared" si="2"/>
        <v>132</v>
      </c>
      <c r="C134" s="56" t="s">
        <v>1250</v>
      </c>
      <c r="D134" s="56" t="s">
        <v>1251</v>
      </c>
      <c r="E134" s="115">
        <v>1</v>
      </c>
      <c r="F134" s="117" t="s">
        <v>644</v>
      </c>
      <c r="G134" s="117">
        <v>733.3</v>
      </c>
      <c r="H134" s="115" t="s">
        <v>1006</v>
      </c>
      <c r="I134" s="118"/>
      <c r="J134" s="118"/>
      <c r="K134" s="118"/>
    </row>
    <row r="135" spans="1:11">
      <c r="A135" s="114">
        <v>4</v>
      </c>
      <c r="B135" s="55">
        <f t="shared" si="2"/>
        <v>133</v>
      </c>
      <c r="C135" s="54" t="s">
        <v>1252</v>
      </c>
      <c r="D135" s="56" t="s">
        <v>1253</v>
      </c>
      <c r="E135" s="115">
        <v>1</v>
      </c>
      <c r="F135" s="117" t="s">
        <v>644</v>
      </c>
      <c r="G135" s="117">
        <v>3613.7</v>
      </c>
      <c r="H135" s="115"/>
      <c r="I135" s="118"/>
      <c r="J135" s="118"/>
      <c r="K135" s="118"/>
    </row>
    <row r="136" spans="1:11">
      <c r="A136" s="114">
        <v>4</v>
      </c>
      <c r="B136" s="55">
        <f t="shared" si="2"/>
        <v>134</v>
      </c>
      <c r="C136" s="54" t="s">
        <v>1254</v>
      </c>
      <c r="D136" s="56" t="s">
        <v>1255</v>
      </c>
      <c r="E136" s="115">
        <v>1</v>
      </c>
      <c r="F136" s="117" t="s">
        <v>644</v>
      </c>
      <c r="G136" s="117">
        <v>2977.5</v>
      </c>
      <c r="H136" s="115"/>
      <c r="I136" s="118"/>
      <c r="J136" s="118"/>
      <c r="K136" s="118"/>
    </row>
    <row r="137" spans="1:11" ht="26.25">
      <c r="A137" s="114">
        <v>4</v>
      </c>
      <c r="B137" s="55">
        <f t="shared" si="2"/>
        <v>135</v>
      </c>
      <c r="C137" s="54" t="s">
        <v>1256</v>
      </c>
      <c r="D137" s="56" t="s">
        <v>1257</v>
      </c>
      <c r="E137" s="115">
        <v>1</v>
      </c>
      <c r="F137" s="117" t="s">
        <v>1013</v>
      </c>
      <c r="G137" s="117">
        <v>3686.7</v>
      </c>
      <c r="H137" s="115"/>
      <c r="I137" s="118"/>
      <c r="J137" s="118"/>
      <c r="K137" s="118"/>
    </row>
    <row r="138" spans="1:11">
      <c r="A138" s="114">
        <v>4</v>
      </c>
      <c r="B138" s="55">
        <f t="shared" si="2"/>
        <v>136</v>
      </c>
      <c r="C138" s="54" t="s">
        <v>1258</v>
      </c>
      <c r="D138" s="56" t="s">
        <v>1259</v>
      </c>
      <c r="E138" s="115">
        <v>1</v>
      </c>
      <c r="F138" s="117" t="s">
        <v>644</v>
      </c>
      <c r="G138" s="117">
        <v>2662.1</v>
      </c>
      <c r="H138" s="115"/>
      <c r="I138" s="118"/>
      <c r="J138" s="118"/>
      <c r="K138" s="118"/>
    </row>
    <row r="139" spans="1:11" ht="26.25">
      <c r="A139" s="114">
        <v>4</v>
      </c>
      <c r="B139" s="55">
        <f t="shared" si="2"/>
        <v>137</v>
      </c>
      <c r="C139" s="54" t="s">
        <v>1260</v>
      </c>
      <c r="D139" s="56" t="s">
        <v>1261</v>
      </c>
      <c r="E139" s="115">
        <v>1</v>
      </c>
      <c r="F139" s="117" t="s">
        <v>1013</v>
      </c>
      <c r="G139" s="117">
        <v>3633</v>
      </c>
      <c r="H139" s="115"/>
      <c r="I139" s="118"/>
      <c r="J139" s="118"/>
      <c r="K139" s="118"/>
    </row>
    <row r="140" spans="1:11" ht="39">
      <c r="A140" s="114">
        <v>4</v>
      </c>
      <c r="B140" s="55">
        <f t="shared" si="2"/>
        <v>138</v>
      </c>
      <c r="C140" s="56" t="s">
        <v>1262</v>
      </c>
      <c r="D140" s="56" t="s">
        <v>1263</v>
      </c>
      <c r="E140" s="121">
        <v>1</v>
      </c>
      <c r="F140" s="122" t="s">
        <v>616</v>
      </c>
      <c r="G140" s="122" t="s">
        <v>1037</v>
      </c>
      <c r="H140" s="121" t="s">
        <v>1179</v>
      </c>
      <c r="I140" s="118"/>
      <c r="J140" s="118"/>
      <c r="K140" s="118"/>
    </row>
    <row r="141" spans="1:11">
      <c r="A141" s="114">
        <v>4</v>
      </c>
      <c r="B141" s="55">
        <f t="shared" si="2"/>
        <v>139</v>
      </c>
      <c r="C141" s="57" t="s">
        <v>374</v>
      </c>
      <c r="D141" s="61" t="s">
        <v>1264</v>
      </c>
      <c r="E141" s="121">
        <v>1</v>
      </c>
      <c r="F141" s="122" t="s">
        <v>616</v>
      </c>
      <c r="G141" s="122">
        <v>14</v>
      </c>
      <c r="H141" s="121" t="s">
        <v>1265</v>
      </c>
      <c r="I141" s="118"/>
      <c r="J141" s="118"/>
      <c r="K141" s="118"/>
    </row>
    <row r="142" spans="1:11">
      <c r="A142" s="114">
        <v>4</v>
      </c>
      <c r="B142" s="55">
        <f t="shared" si="2"/>
        <v>140</v>
      </c>
      <c r="C142" s="57" t="s">
        <v>374</v>
      </c>
      <c r="D142" s="55" t="s">
        <v>1266</v>
      </c>
      <c r="E142" s="115">
        <v>1</v>
      </c>
      <c r="F142" s="117" t="s">
        <v>616</v>
      </c>
      <c r="G142" s="117" t="s">
        <v>1037</v>
      </c>
      <c r="H142" s="115"/>
      <c r="I142" s="118"/>
      <c r="J142" s="118"/>
      <c r="K142" s="118"/>
    </row>
    <row r="143" spans="1:11">
      <c r="A143" s="114"/>
      <c r="B143" s="114"/>
      <c r="C143" s="126"/>
      <c r="D143" s="127"/>
      <c r="E143" s="126">
        <f>SUM(E3:E142)</f>
        <v>140</v>
      </c>
      <c r="F143" s="126"/>
      <c r="G143" s="127"/>
      <c r="H143" s="118"/>
      <c r="I143" s="118"/>
      <c r="J143" s="118"/>
      <c r="K143" s="118"/>
    </row>
    <row r="144" spans="1:11">
      <c r="A144" s="30"/>
      <c r="B144" s="30"/>
      <c r="C144" s="35"/>
      <c r="D144" s="34"/>
      <c r="E144" s="35"/>
      <c r="F144" s="35"/>
      <c r="G144" s="33"/>
    </row>
    <row r="145" spans="1:7">
      <c r="A145" s="30"/>
      <c r="B145" s="30"/>
      <c r="C145" s="35"/>
      <c r="D145" s="34"/>
      <c r="E145" s="35"/>
      <c r="F145" s="35"/>
      <c r="G145" s="33"/>
    </row>
    <row r="146" spans="1:7">
      <c r="A146" s="30"/>
      <c r="B146" s="30"/>
      <c r="C146" s="35"/>
      <c r="D146" s="34"/>
      <c r="E146" s="35"/>
      <c r="F146" s="35"/>
      <c r="G146" s="33"/>
    </row>
    <row r="147" spans="1:7">
      <c r="A147" s="30"/>
      <c r="B147" s="30"/>
      <c r="C147" s="35"/>
      <c r="D147" s="34"/>
      <c r="E147" s="35"/>
      <c r="F147" s="35"/>
      <c r="G147" s="33"/>
    </row>
    <row r="148" spans="1:7">
      <c r="A148" s="30"/>
      <c r="B148" s="30"/>
      <c r="C148" s="35"/>
      <c r="D148" s="34"/>
      <c r="E148" s="35"/>
      <c r="F148" s="35"/>
      <c r="G148" s="33"/>
    </row>
    <row r="149" spans="1:7">
      <c r="A149" s="30"/>
      <c r="B149" s="30"/>
      <c r="C149" s="32"/>
      <c r="D149" s="31"/>
      <c r="E149" s="35"/>
      <c r="F149" s="32"/>
      <c r="G149" s="33"/>
    </row>
    <row r="150" spans="1:7">
      <c r="A150" s="30"/>
      <c r="B150" s="30"/>
      <c r="C150" s="35"/>
      <c r="D150" s="34"/>
      <c r="E150" s="35"/>
      <c r="F150" s="35"/>
      <c r="G150" s="33"/>
    </row>
    <row r="151" spans="1:7">
      <c r="A151" s="30"/>
      <c r="B151" s="30"/>
      <c r="C151" s="35"/>
      <c r="D151" s="34"/>
      <c r="E151" s="35"/>
      <c r="F151" s="35"/>
      <c r="G151" s="33"/>
    </row>
    <row r="152" spans="1:7">
      <c r="A152" s="30"/>
      <c r="B152" s="30"/>
      <c r="C152" s="35"/>
      <c r="D152" s="34"/>
      <c r="E152" s="35"/>
      <c r="F152" s="35"/>
      <c r="G152" s="33"/>
    </row>
    <row r="153" spans="1:7">
      <c r="A153" s="30"/>
      <c r="B153" s="30"/>
      <c r="C153" s="35"/>
      <c r="D153" s="34"/>
      <c r="E153" s="35"/>
      <c r="F153" s="35"/>
      <c r="G153" s="33"/>
    </row>
    <row r="154" spans="1:7">
      <c r="A154" s="30"/>
      <c r="B154" s="30"/>
      <c r="C154" s="32"/>
      <c r="D154" s="31"/>
      <c r="E154" s="35"/>
      <c r="F154" s="32"/>
      <c r="G154" s="33"/>
    </row>
    <row r="155" spans="1:7">
      <c r="A155" s="30"/>
      <c r="B155" s="30"/>
      <c r="C155" s="32"/>
      <c r="D155" s="31"/>
      <c r="E155" s="35"/>
      <c r="F155" s="32"/>
      <c r="G155" s="33"/>
    </row>
    <row r="156" spans="1:7">
      <c r="A156" s="30"/>
      <c r="B156" s="30"/>
      <c r="C156" s="35"/>
      <c r="D156" s="34"/>
      <c r="E156" s="35"/>
      <c r="F156" s="35"/>
      <c r="G156" s="33"/>
    </row>
    <row r="157" spans="1:7">
      <c r="A157" s="30"/>
      <c r="B157" s="30"/>
      <c r="C157" s="35"/>
      <c r="D157" s="34"/>
      <c r="E157" s="35"/>
      <c r="F157" s="35"/>
      <c r="G157" s="33"/>
    </row>
    <row r="158" spans="1:7">
      <c r="A158" s="30"/>
      <c r="B158" s="30"/>
      <c r="C158" s="35"/>
      <c r="D158" s="34"/>
      <c r="E158" s="35"/>
      <c r="F158" s="35"/>
      <c r="G158" s="33"/>
    </row>
    <row r="159" spans="1:7">
      <c r="A159" s="30"/>
      <c r="B159" s="30"/>
      <c r="C159" s="35"/>
      <c r="D159" s="34"/>
      <c r="E159" s="35"/>
      <c r="F159" s="35"/>
      <c r="G159" s="33"/>
    </row>
    <row r="160" spans="1:7">
      <c r="A160" s="30"/>
      <c r="B160" s="30"/>
      <c r="C160" s="35"/>
      <c r="D160" s="34"/>
      <c r="E160" s="35"/>
      <c r="F160" s="35"/>
      <c r="G160" s="33"/>
    </row>
    <row r="161" spans="1:7">
      <c r="A161" s="30"/>
      <c r="B161" s="30"/>
      <c r="C161" s="35"/>
      <c r="D161" s="34"/>
      <c r="E161" s="35"/>
      <c r="F161" s="35"/>
      <c r="G161" s="33"/>
    </row>
    <row r="162" spans="1:7">
      <c r="A162" s="30"/>
      <c r="B162" s="30"/>
      <c r="C162" s="35"/>
      <c r="D162" s="34"/>
      <c r="E162" s="35"/>
      <c r="F162" s="35"/>
      <c r="G162" s="33"/>
    </row>
    <row r="163" spans="1:7">
      <c r="A163" s="30"/>
      <c r="B163" s="30"/>
      <c r="C163" s="35"/>
      <c r="D163" s="34"/>
      <c r="E163" s="35"/>
      <c r="F163" s="35"/>
      <c r="G163" s="33"/>
    </row>
    <row r="164" spans="1:7">
      <c r="A164" s="30"/>
      <c r="B164" s="30"/>
      <c r="C164" s="35"/>
      <c r="D164" s="34"/>
      <c r="E164" s="35"/>
      <c r="F164" s="35"/>
      <c r="G164" s="33"/>
    </row>
    <row r="165" spans="1:7">
      <c r="A165" s="30"/>
      <c r="B165" s="30"/>
      <c r="C165" s="35"/>
      <c r="D165" s="34"/>
      <c r="E165" s="35"/>
      <c r="F165" s="35"/>
      <c r="G165" s="33"/>
    </row>
    <row r="166" spans="1:7">
      <c r="A166" s="30"/>
      <c r="B166" s="30"/>
      <c r="C166" s="35"/>
      <c r="D166" s="34"/>
      <c r="E166" s="35"/>
      <c r="F166" s="35"/>
      <c r="G166" s="33"/>
    </row>
    <row r="167" spans="1:7">
      <c r="A167" s="30"/>
      <c r="B167" s="30"/>
      <c r="C167" s="35"/>
      <c r="D167" s="34"/>
      <c r="E167" s="35"/>
      <c r="F167" s="35"/>
      <c r="G167" s="33"/>
    </row>
    <row r="168" spans="1:7">
      <c r="A168" s="30"/>
      <c r="B168" s="30"/>
      <c r="C168" s="35"/>
      <c r="D168" s="34"/>
      <c r="E168" s="35"/>
      <c r="F168" s="35"/>
      <c r="G168" s="33"/>
    </row>
    <row r="169" spans="1:7">
      <c r="A169" s="30"/>
      <c r="B169" s="30"/>
      <c r="C169" s="35"/>
      <c r="D169" s="34"/>
      <c r="E169" s="35"/>
      <c r="F169" s="35"/>
      <c r="G169" s="33"/>
    </row>
    <row r="170" spans="1:7">
      <c r="A170" s="30"/>
      <c r="B170" s="30"/>
      <c r="C170" s="32"/>
      <c r="D170" s="31"/>
      <c r="E170" s="35"/>
      <c r="F170" s="32"/>
      <c r="G170" s="33"/>
    </row>
    <row r="171" spans="1:7">
      <c r="A171" s="30"/>
      <c r="B171" s="30"/>
      <c r="C171" s="32"/>
      <c r="D171" s="31"/>
      <c r="E171" s="35"/>
      <c r="F171" s="32"/>
      <c r="G171" s="33"/>
    </row>
    <row r="172" spans="1:7">
      <c r="A172" s="30"/>
      <c r="B172" s="30"/>
      <c r="C172" s="35"/>
      <c r="D172" s="34"/>
      <c r="E172" s="35"/>
      <c r="F172" s="35"/>
      <c r="G172" s="33"/>
    </row>
    <row r="173" spans="1:7">
      <c r="A173" s="36"/>
      <c r="B173" s="36"/>
      <c r="C173" s="37"/>
      <c r="D173" s="36"/>
      <c r="E173" s="36"/>
      <c r="F173" s="36"/>
      <c r="G173" s="38"/>
    </row>
    <row r="1048553" spans="1:1">
      <c r="A1048553">
        <v>4</v>
      </c>
    </row>
  </sheetData>
  <mergeCells count="2">
    <mergeCell ref="A1:G1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54"/>
  <sheetViews>
    <sheetView tabSelected="1" workbookViewId="0">
      <pane xSplit="6" ySplit="2" topLeftCell="G73" activePane="bottomRight" state="frozen"/>
      <selection pane="topRight" activeCell="G1" sqref="G1"/>
      <selection pane="bottomLeft" activeCell="A3" sqref="A3"/>
      <selection pane="bottomRight" activeCell="E81" sqref="E81"/>
    </sheetView>
  </sheetViews>
  <sheetFormatPr defaultRowHeight="15"/>
  <cols>
    <col min="1" max="1" width="4.140625" customWidth="1"/>
    <col min="2" max="2" width="3.28515625" bestFit="1" customWidth="1"/>
    <col min="3" max="3" width="6.7109375" customWidth="1"/>
    <col min="4" max="4" width="19.140625" customWidth="1"/>
    <col min="5" max="5" width="3.28515625" bestFit="1" customWidth="1"/>
    <col min="6" max="6" width="13.42578125" customWidth="1"/>
    <col min="7" max="7" width="10.7109375" bestFit="1" customWidth="1"/>
    <col min="8" max="8" width="19" customWidth="1"/>
    <col min="9" max="9" width="21.85546875" customWidth="1"/>
    <col min="10" max="10" width="19" customWidth="1"/>
    <col min="11" max="11" width="20.140625" customWidth="1"/>
  </cols>
  <sheetData>
    <row r="1" spans="1:12">
      <c r="A1" s="183" t="s">
        <v>1267</v>
      </c>
      <c r="B1" s="183"/>
      <c r="C1" s="183"/>
      <c r="D1" s="183"/>
      <c r="E1" s="183"/>
      <c r="F1" s="183"/>
      <c r="G1" s="183"/>
      <c r="H1" s="181" t="s">
        <v>1</v>
      </c>
      <c r="I1" s="181"/>
      <c r="J1" s="181"/>
      <c r="L1" s="90"/>
    </row>
    <row r="2" spans="1:12" ht="103.5" customHeight="1">
      <c r="A2" s="84" t="s">
        <v>3</v>
      </c>
      <c r="B2" s="132" t="s">
        <v>4</v>
      </c>
      <c r="C2" s="90" t="s">
        <v>997</v>
      </c>
      <c r="D2" s="110" t="s">
        <v>6</v>
      </c>
      <c r="E2" s="133" t="s">
        <v>7</v>
      </c>
      <c r="F2" s="84" t="s">
        <v>8</v>
      </c>
      <c r="G2" s="133" t="s">
        <v>9</v>
      </c>
      <c r="H2" s="84" t="s">
        <v>10</v>
      </c>
      <c r="I2" s="84" t="s">
        <v>11</v>
      </c>
      <c r="J2" s="84" t="s">
        <v>12</v>
      </c>
      <c r="K2" s="84" t="s">
        <v>13</v>
      </c>
      <c r="L2" s="84" t="s">
        <v>2</v>
      </c>
    </row>
    <row r="3" spans="1:12">
      <c r="A3" s="134">
        <v>5</v>
      </c>
      <c r="B3" s="134">
        <v>1</v>
      </c>
      <c r="C3" s="128" t="s">
        <v>1268</v>
      </c>
      <c r="D3" s="128" t="s">
        <v>1269</v>
      </c>
      <c r="E3" s="128">
        <v>1</v>
      </c>
      <c r="F3" s="128" t="s">
        <v>1270</v>
      </c>
      <c r="G3" s="135">
        <v>265</v>
      </c>
      <c r="H3" s="128"/>
      <c r="I3" s="90"/>
      <c r="J3" s="90"/>
      <c r="K3" s="90"/>
      <c r="L3" s="90"/>
    </row>
    <row r="4" spans="1:12" ht="38.25">
      <c r="A4" s="134">
        <v>5</v>
      </c>
      <c r="B4" s="134">
        <v>2</v>
      </c>
      <c r="C4" s="128" t="s">
        <v>1271</v>
      </c>
      <c r="D4" s="128" t="s">
        <v>1272</v>
      </c>
      <c r="E4" s="128">
        <v>1</v>
      </c>
      <c r="F4" s="128" t="s">
        <v>1273</v>
      </c>
      <c r="G4" s="135">
        <v>64</v>
      </c>
      <c r="H4" s="128" t="s">
        <v>1274</v>
      </c>
      <c r="I4" s="90"/>
      <c r="J4" s="90"/>
      <c r="K4" s="90"/>
      <c r="L4" s="90"/>
    </row>
    <row r="5" spans="1:12">
      <c r="A5" s="134">
        <v>5</v>
      </c>
      <c r="B5" s="134">
        <v>3</v>
      </c>
      <c r="C5" s="128" t="s">
        <v>1275</v>
      </c>
      <c r="D5" s="128" t="s">
        <v>1276</v>
      </c>
      <c r="E5" s="128">
        <v>1</v>
      </c>
      <c r="F5" s="128" t="s">
        <v>1273</v>
      </c>
      <c r="G5" s="135">
        <v>332.7</v>
      </c>
      <c r="H5" s="128"/>
      <c r="I5" s="90"/>
      <c r="J5" s="90"/>
      <c r="K5" s="90"/>
      <c r="L5" s="90"/>
    </row>
    <row r="6" spans="1:12">
      <c r="A6" s="134">
        <v>5</v>
      </c>
      <c r="B6" s="134">
        <v>4</v>
      </c>
      <c r="C6" s="128" t="s">
        <v>1277</v>
      </c>
      <c r="D6" s="128" t="s">
        <v>1278</v>
      </c>
      <c r="E6" s="128">
        <v>1</v>
      </c>
      <c r="F6" s="128" t="s">
        <v>1270</v>
      </c>
      <c r="G6" s="135">
        <v>250</v>
      </c>
      <c r="H6" s="128"/>
      <c r="I6" s="90"/>
      <c r="J6" s="90"/>
      <c r="K6" s="90"/>
      <c r="L6" s="90"/>
    </row>
    <row r="7" spans="1:12" ht="25.5">
      <c r="A7" s="134">
        <v>5</v>
      </c>
      <c r="B7" s="134">
        <v>5</v>
      </c>
      <c r="C7" s="128" t="s">
        <v>1279</v>
      </c>
      <c r="D7" s="128" t="s">
        <v>1280</v>
      </c>
      <c r="E7" s="128">
        <v>1</v>
      </c>
      <c r="F7" s="128" t="s">
        <v>1281</v>
      </c>
      <c r="G7" s="135">
        <v>457.8</v>
      </c>
      <c r="H7" s="128"/>
      <c r="I7" s="90"/>
      <c r="J7" s="90"/>
      <c r="K7" s="90"/>
      <c r="L7" s="90"/>
    </row>
    <row r="8" spans="1:12">
      <c r="A8" s="134">
        <v>5</v>
      </c>
      <c r="B8" s="134">
        <v>6</v>
      </c>
      <c r="C8" s="128" t="s">
        <v>1282</v>
      </c>
      <c r="D8" s="128" t="s">
        <v>1283</v>
      </c>
      <c r="E8" s="128">
        <v>1</v>
      </c>
      <c r="F8" s="128" t="s">
        <v>1270</v>
      </c>
      <c r="G8" s="135">
        <v>361.4</v>
      </c>
      <c r="H8" s="128"/>
      <c r="I8" s="90"/>
      <c r="J8" s="90"/>
      <c r="K8" s="90"/>
      <c r="L8" s="90"/>
    </row>
    <row r="9" spans="1:12">
      <c r="A9" s="134">
        <v>5</v>
      </c>
      <c r="B9" s="134">
        <v>7</v>
      </c>
      <c r="C9" s="128" t="s">
        <v>1284</v>
      </c>
      <c r="D9" s="128" t="s">
        <v>1285</v>
      </c>
      <c r="E9" s="128">
        <v>1</v>
      </c>
      <c r="F9" s="128" t="s">
        <v>1270</v>
      </c>
      <c r="G9" s="136">
        <v>278.47000000000003</v>
      </c>
      <c r="H9" s="128"/>
      <c r="I9" s="90"/>
      <c r="J9" s="90"/>
      <c r="K9" s="90"/>
      <c r="L9" s="90"/>
    </row>
    <row r="10" spans="1:12">
      <c r="A10" s="134">
        <v>5</v>
      </c>
      <c r="B10" s="134">
        <v>8</v>
      </c>
      <c r="C10" s="128" t="s">
        <v>1286</v>
      </c>
      <c r="D10" s="128" t="s">
        <v>1287</v>
      </c>
      <c r="E10" s="128">
        <v>1</v>
      </c>
      <c r="F10" s="128" t="s">
        <v>1270</v>
      </c>
      <c r="G10" s="136">
        <v>72.8</v>
      </c>
      <c r="H10" s="128"/>
      <c r="I10" s="90"/>
      <c r="J10" s="90"/>
      <c r="K10" s="90"/>
      <c r="L10" s="90"/>
    </row>
    <row r="11" spans="1:12">
      <c r="A11" s="134">
        <v>5</v>
      </c>
      <c r="B11" s="134">
        <v>9</v>
      </c>
      <c r="C11" s="128" t="s">
        <v>1288</v>
      </c>
      <c r="D11" s="128" t="s">
        <v>1289</v>
      </c>
      <c r="E11" s="128">
        <v>1</v>
      </c>
      <c r="F11" s="128" t="s">
        <v>1270</v>
      </c>
      <c r="G11" s="136">
        <v>170.3</v>
      </c>
      <c r="H11" s="128"/>
      <c r="I11" s="90"/>
      <c r="J11" s="90"/>
      <c r="K11" s="90"/>
      <c r="L11" s="90"/>
    </row>
    <row r="12" spans="1:12">
      <c r="A12" s="134">
        <v>5</v>
      </c>
      <c r="B12" s="134">
        <v>10</v>
      </c>
      <c r="C12" s="128" t="s">
        <v>1290</v>
      </c>
      <c r="D12" s="128" t="s">
        <v>1291</v>
      </c>
      <c r="E12" s="128">
        <v>1</v>
      </c>
      <c r="F12" s="128" t="s">
        <v>1270</v>
      </c>
      <c r="G12" s="137">
        <v>227.1</v>
      </c>
      <c r="H12" s="128"/>
      <c r="I12" s="90"/>
      <c r="J12" s="90"/>
      <c r="K12" s="90"/>
      <c r="L12" s="90"/>
    </row>
    <row r="13" spans="1:12">
      <c r="A13" s="134">
        <v>5</v>
      </c>
      <c r="B13" s="134">
        <v>11</v>
      </c>
      <c r="C13" s="128" t="s">
        <v>1292</v>
      </c>
      <c r="D13" s="128" t="s">
        <v>1293</v>
      </c>
      <c r="E13" s="128">
        <v>1</v>
      </c>
      <c r="F13" s="128" t="s">
        <v>1273</v>
      </c>
      <c r="G13" s="137">
        <v>388</v>
      </c>
      <c r="H13" s="128"/>
      <c r="I13" s="90"/>
      <c r="J13" s="90"/>
      <c r="K13" s="90"/>
      <c r="L13" s="90"/>
    </row>
    <row r="14" spans="1:12">
      <c r="A14" s="134">
        <v>5</v>
      </c>
      <c r="B14" s="134">
        <v>12</v>
      </c>
      <c r="C14" s="128" t="s">
        <v>1294</v>
      </c>
      <c r="D14" s="128" t="s">
        <v>1295</v>
      </c>
      <c r="E14" s="128">
        <v>1</v>
      </c>
      <c r="F14" s="128" t="s">
        <v>1273</v>
      </c>
      <c r="G14" s="135">
        <v>566.79999999999995</v>
      </c>
      <c r="H14" s="128" t="s">
        <v>1296</v>
      </c>
      <c r="I14" s="90"/>
      <c r="J14" s="90"/>
      <c r="K14" s="90"/>
      <c r="L14" s="90"/>
    </row>
    <row r="15" spans="1:12">
      <c r="A15" s="134">
        <v>5</v>
      </c>
      <c r="B15" s="134">
        <v>13</v>
      </c>
      <c r="C15" s="128" t="s">
        <v>1294</v>
      </c>
      <c r="D15" s="128" t="s">
        <v>1297</v>
      </c>
      <c r="E15" s="128">
        <v>1</v>
      </c>
      <c r="F15" s="128" t="s">
        <v>1273</v>
      </c>
      <c r="G15" s="135">
        <v>153.4</v>
      </c>
      <c r="H15" s="128" t="s">
        <v>1296</v>
      </c>
      <c r="I15" s="90"/>
      <c r="J15" s="90"/>
      <c r="K15" s="90"/>
      <c r="L15" s="90"/>
    </row>
    <row r="16" spans="1:12" ht="25.5">
      <c r="A16" s="134">
        <v>5</v>
      </c>
      <c r="B16" s="134">
        <v>14</v>
      </c>
      <c r="C16" s="128" t="s">
        <v>1298</v>
      </c>
      <c r="D16" s="128" t="s">
        <v>1299</v>
      </c>
      <c r="E16" s="128">
        <v>1</v>
      </c>
      <c r="F16" s="128" t="s">
        <v>1281</v>
      </c>
      <c r="G16" s="136">
        <v>260.10000000000002</v>
      </c>
      <c r="H16" s="128" t="s">
        <v>1296</v>
      </c>
      <c r="I16" s="90"/>
      <c r="J16" s="90"/>
      <c r="K16" s="90"/>
      <c r="L16" s="90"/>
    </row>
    <row r="17" spans="1:12" ht="25.5">
      <c r="A17" s="134">
        <v>5</v>
      </c>
      <c r="B17" s="134">
        <v>15</v>
      </c>
      <c r="C17" s="128" t="s">
        <v>1300</v>
      </c>
      <c r="D17" s="128" t="s">
        <v>1301</v>
      </c>
      <c r="E17" s="128">
        <v>1</v>
      </c>
      <c r="F17" s="128" t="s">
        <v>1270</v>
      </c>
      <c r="G17" s="136">
        <v>287</v>
      </c>
      <c r="H17" s="128" t="s">
        <v>1296</v>
      </c>
      <c r="I17" s="90"/>
      <c r="J17" s="90"/>
      <c r="K17" s="90"/>
      <c r="L17" s="90"/>
    </row>
    <row r="18" spans="1:12" ht="25.5">
      <c r="A18" s="134">
        <v>5</v>
      </c>
      <c r="B18" s="134">
        <v>16</v>
      </c>
      <c r="C18" s="128" t="s">
        <v>1300</v>
      </c>
      <c r="D18" s="128" t="s">
        <v>1302</v>
      </c>
      <c r="E18" s="128">
        <v>1</v>
      </c>
      <c r="F18" s="128" t="s">
        <v>1270</v>
      </c>
      <c r="G18" s="136">
        <v>208.4</v>
      </c>
      <c r="H18" s="128" t="s">
        <v>1296</v>
      </c>
      <c r="I18" s="90"/>
      <c r="J18" s="90"/>
      <c r="K18" s="90"/>
      <c r="L18" s="90"/>
    </row>
    <row r="19" spans="1:12" ht="25.5">
      <c r="A19" s="134">
        <v>5</v>
      </c>
      <c r="B19" s="134">
        <v>17</v>
      </c>
      <c r="C19" s="128" t="s">
        <v>1303</v>
      </c>
      <c r="D19" s="128" t="s">
        <v>1304</v>
      </c>
      <c r="E19" s="128">
        <v>1</v>
      </c>
      <c r="F19" s="128" t="s">
        <v>1270</v>
      </c>
      <c r="G19" s="137">
        <v>358.1</v>
      </c>
      <c r="H19" s="128"/>
      <c r="I19" s="90"/>
      <c r="J19" s="90"/>
      <c r="K19" s="90"/>
      <c r="L19" s="90"/>
    </row>
    <row r="20" spans="1:12" ht="25.5">
      <c r="A20" s="134">
        <v>5</v>
      </c>
      <c r="B20" s="134">
        <v>18</v>
      </c>
      <c r="C20" s="128" t="s">
        <v>1303</v>
      </c>
      <c r="D20" s="128" t="s">
        <v>1305</v>
      </c>
      <c r="E20" s="128">
        <v>1</v>
      </c>
      <c r="F20" s="128" t="s">
        <v>1270</v>
      </c>
      <c r="G20" s="137">
        <v>74.900000000000006</v>
      </c>
      <c r="H20" s="128" t="s">
        <v>1306</v>
      </c>
      <c r="I20" s="90"/>
      <c r="J20" s="90"/>
      <c r="K20" s="90"/>
      <c r="L20" s="90"/>
    </row>
    <row r="21" spans="1:12" ht="25.5">
      <c r="A21" s="134">
        <v>5</v>
      </c>
      <c r="B21" s="134">
        <v>19</v>
      </c>
      <c r="C21" s="128" t="s">
        <v>1307</v>
      </c>
      <c r="D21" s="128" t="s">
        <v>1308</v>
      </c>
      <c r="E21" s="128">
        <v>1</v>
      </c>
      <c r="F21" s="128" t="s">
        <v>1273</v>
      </c>
      <c r="G21" s="135">
        <v>78</v>
      </c>
      <c r="H21" s="128" t="s">
        <v>1309</v>
      </c>
      <c r="I21" s="90"/>
      <c r="J21" s="90"/>
      <c r="K21" s="90"/>
      <c r="L21" s="90"/>
    </row>
    <row r="22" spans="1:12" ht="38.25">
      <c r="A22" s="134">
        <v>5</v>
      </c>
      <c r="B22" s="134">
        <v>20</v>
      </c>
      <c r="C22" s="128" t="s">
        <v>1310</v>
      </c>
      <c r="D22" s="128" t="s">
        <v>1311</v>
      </c>
      <c r="E22" s="128">
        <v>1</v>
      </c>
      <c r="F22" s="128" t="s">
        <v>1270</v>
      </c>
      <c r="G22" s="136">
        <v>482.4</v>
      </c>
      <c r="H22" s="110" t="s">
        <v>1312</v>
      </c>
      <c r="I22" s="90"/>
      <c r="J22" s="90"/>
      <c r="K22" s="90"/>
      <c r="L22" s="90"/>
    </row>
    <row r="23" spans="1:12" ht="51.75">
      <c r="A23" s="134">
        <v>5</v>
      </c>
      <c r="B23" s="134">
        <v>21</v>
      </c>
      <c r="C23" s="128" t="s">
        <v>1313</v>
      </c>
      <c r="D23" s="128" t="s">
        <v>1314</v>
      </c>
      <c r="E23" s="128">
        <v>1</v>
      </c>
      <c r="F23" s="128" t="s">
        <v>1273</v>
      </c>
      <c r="G23" s="136">
        <v>127.98</v>
      </c>
      <c r="H23" s="138" t="s">
        <v>1315</v>
      </c>
      <c r="I23" s="90"/>
      <c r="J23" s="90"/>
      <c r="K23" s="90"/>
      <c r="L23" s="90"/>
    </row>
    <row r="24" spans="1:12">
      <c r="A24" s="134">
        <v>5</v>
      </c>
      <c r="B24" s="134">
        <v>22</v>
      </c>
      <c r="C24" s="128">
        <v>1593</v>
      </c>
      <c r="D24" s="128" t="s">
        <v>1316</v>
      </c>
      <c r="E24" s="128">
        <v>1</v>
      </c>
      <c r="F24" s="128" t="s">
        <v>1273</v>
      </c>
      <c r="G24" s="135">
        <v>165.38</v>
      </c>
      <c r="H24" s="128"/>
      <c r="I24" s="90"/>
      <c r="J24" s="90"/>
      <c r="K24" s="90"/>
      <c r="L24" s="90"/>
    </row>
    <row r="25" spans="1:12" ht="25.5">
      <c r="A25" s="134">
        <v>5</v>
      </c>
      <c r="B25" s="134">
        <v>23</v>
      </c>
      <c r="C25" s="129" t="s">
        <v>1317</v>
      </c>
      <c r="D25" s="129" t="s">
        <v>1318</v>
      </c>
      <c r="E25" s="129">
        <v>1</v>
      </c>
      <c r="F25" s="129" t="s">
        <v>1319</v>
      </c>
      <c r="G25" s="136">
        <v>611.1</v>
      </c>
      <c r="H25" s="128" t="s">
        <v>1320</v>
      </c>
      <c r="I25" s="90"/>
      <c r="J25" s="90"/>
      <c r="K25" s="90"/>
      <c r="L25" s="90"/>
    </row>
    <row r="26" spans="1:12" ht="25.5">
      <c r="A26" s="134">
        <v>5</v>
      </c>
      <c r="B26" s="134">
        <v>24</v>
      </c>
      <c r="C26" s="128" t="s">
        <v>1321</v>
      </c>
      <c r="D26" s="128" t="s">
        <v>1322</v>
      </c>
      <c r="E26" s="128">
        <v>1</v>
      </c>
      <c r="F26" s="128" t="s">
        <v>1273</v>
      </c>
      <c r="G26" s="136">
        <v>60.48</v>
      </c>
      <c r="H26" s="128" t="s">
        <v>1274</v>
      </c>
      <c r="I26" s="90"/>
      <c r="J26" s="90"/>
      <c r="K26" s="90"/>
      <c r="L26" s="90"/>
    </row>
    <row r="27" spans="1:12" ht="25.5">
      <c r="A27" s="134">
        <v>5</v>
      </c>
      <c r="B27" s="134">
        <v>25</v>
      </c>
      <c r="C27" s="128" t="s">
        <v>1323</v>
      </c>
      <c r="D27" s="128" t="s">
        <v>1324</v>
      </c>
      <c r="E27" s="128">
        <v>1</v>
      </c>
      <c r="F27" s="128" t="s">
        <v>1270</v>
      </c>
      <c r="G27" s="135">
        <v>1392.6</v>
      </c>
      <c r="H27" s="128"/>
      <c r="I27" s="90"/>
      <c r="J27" s="90"/>
      <c r="K27" s="90"/>
      <c r="L27" s="90"/>
    </row>
    <row r="28" spans="1:12" ht="25.5">
      <c r="A28" s="134">
        <v>5</v>
      </c>
      <c r="B28" s="134">
        <v>26</v>
      </c>
      <c r="C28" s="128" t="s">
        <v>1325</v>
      </c>
      <c r="D28" s="128" t="s">
        <v>1326</v>
      </c>
      <c r="E28" s="128">
        <v>1</v>
      </c>
      <c r="F28" s="129" t="s">
        <v>1319</v>
      </c>
      <c r="G28" s="135">
        <v>2649.4</v>
      </c>
      <c r="H28" s="128"/>
      <c r="I28" s="90"/>
      <c r="J28" s="90"/>
      <c r="K28" s="90"/>
      <c r="L28" s="90"/>
    </row>
    <row r="29" spans="1:12" ht="25.5">
      <c r="A29" s="134">
        <v>5</v>
      </c>
      <c r="B29" s="134">
        <v>27</v>
      </c>
      <c r="C29" s="128" t="s">
        <v>1327</v>
      </c>
      <c r="D29" s="128" t="s">
        <v>1328</v>
      </c>
      <c r="E29" s="128">
        <v>1</v>
      </c>
      <c r="F29" s="128" t="s">
        <v>1273</v>
      </c>
      <c r="G29" s="136">
        <v>776.4</v>
      </c>
      <c r="H29" s="128"/>
      <c r="I29" s="90"/>
      <c r="J29" s="90"/>
      <c r="K29" s="90"/>
      <c r="L29" s="90"/>
    </row>
    <row r="30" spans="1:12" ht="25.5">
      <c r="A30" s="134">
        <v>5</v>
      </c>
      <c r="B30" s="134">
        <v>28</v>
      </c>
      <c r="C30" s="128" t="s">
        <v>1327</v>
      </c>
      <c r="D30" s="128" t="s">
        <v>1329</v>
      </c>
      <c r="E30" s="128">
        <v>1</v>
      </c>
      <c r="F30" s="128" t="s">
        <v>1273</v>
      </c>
      <c r="G30" s="136">
        <v>804.7</v>
      </c>
      <c r="H30" s="128"/>
      <c r="I30" s="90"/>
      <c r="J30" s="90"/>
      <c r="K30" s="90"/>
      <c r="L30" s="90"/>
    </row>
    <row r="31" spans="1:12" ht="25.5">
      <c r="A31" s="134">
        <v>5</v>
      </c>
      <c r="B31" s="134">
        <v>29</v>
      </c>
      <c r="C31" s="128" t="s">
        <v>1327</v>
      </c>
      <c r="D31" s="128" t="s">
        <v>1330</v>
      </c>
      <c r="E31" s="128">
        <v>1</v>
      </c>
      <c r="F31" s="128" t="s">
        <v>1273</v>
      </c>
      <c r="G31" s="136">
        <v>16.95</v>
      </c>
      <c r="H31" s="128"/>
      <c r="I31" s="90"/>
      <c r="J31" s="90"/>
      <c r="K31" s="90"/>
      <c r="L31" s="90"/>
    </row>
    <row r="32" spans="1:12">
      <c r="A32" s="134">
        <v>5</v>
      </c>
      <c r="B32" s="134">
        <v>30</v>
      </c>
      <c r="C32" s="128" t="s">
        <v>1327</v>
      </c>
      <c r="D32" s="128" t="s">
        <v>1331</v>
      </c>
      <c r="E32" s="128">
        <v>1</v>
      </c>
      <c r="F32" s="128" t="s">
        <v>1273</v>
      </c>
      <c r="G32" s="136">
        <v>260.8</v>
      </c>
      <c r="H32" s="128"/>
      <c r="I32" s="90"/>
      <c r="J32" s="90"/>
      <c r="K32" s="90"/>
      <c r="L32" s="90"/>
    </row>
    <row r="33" spans="1:12" ht="25.5">
      <c r="A33" s="134">
        <v>5</v>
      </c>
      <c r="B33" s="134">
        <v>31</v>
      </c>
      <c r="C33" s="128" t="s">
        <v>1327</v>
      </c>
      <c r="D33" s="128" t="s">
        <v>1332</v>
      </c>
      <c r="E33" s="128">
        <v>1</v>
      </c>
      <c r="F33" s="128" t="s">
        <v>1273</v>
      </c>
      <c r="G33" s="136">
        <v>6.4</v>
      </c>
      <c r="H33" s="128"/>
      <c r="I33" s="90"/>
      <c r="J33" s="90"/>
      <c r="K33" s="90"/>
      <c r="L33" s="90"/>
    </row>
    <row r="34" spans="1:12" ht="25.5">
      <c r="A34" s="134">
        <v>5</v>
      </c>
      <c r="B34" s="134">
        <v>32</v>
      </c>
      <c r="C34" s="128" t="s">
        <v>1333</v>
      </c>
      <c r="D34" s="128" t="s">
        <v>1334</v>
      </c>
      <c r="E34" s="128">
        <v>1</v>
      </c>
      <c r="F34" s="128" t="s">
        <v>1270</v>
      </c>
      <c r="G34" s="136">
        <v>1938.9</v>
      </c>
      <c r="H34" s="128"/>
      <c r="I34" s="90"/>
      <c r="J34" s="90"/>
      <c r="K34" s="90"/>
      <c r="L34" s="90"/>
    </row>
    <row r="35" spans="1:12" ht="25.5">
      <c r="A35" s="134">
        <v>5</v>
      </c>
      <c r="B35" s="134">
        <v>33</v>
      </c>
      <c r="C35" s="128" t="s">
        <v>1335</v>
      </c>
      <c r="D35" s="128" t="s">
        <v>1336</v>
      </c>
      <c r="E35" s="128">
        <v>1</v>
      </c>
      <c r="F35" s="128" t="s">
        <v>1273</v>
      </c>
      <c r="G35" s="139">
        <v>337</v>
      </c>
      <c r="H35" s="128" t="s">
        <v>1296</v>
      </c>
      <c r="I35" s="90"/>
      <c r="J35" s="90"/>
      <c r="K35" s="90"/>
      <c r="L35" s="90"/>
    </row>
    <row r="36" spans="1:12" ht="25.5">
      <c r="A36" s="134">
        <v>5</v>
      </c>
      <c r="B36" s="134">
        <v>34</v>
      </c>
      <c r="C36" s="128" t="s">
        <v>1335</v>
      </c>
      <c r="D36" s="128" t="s">
        <v>1337</v>
      </c>
      <c r="E36" s="128">
        <v>1</v>
      </c>
      <c r="F36" s="128" t="s">
        <v>1273</v>
      </c>
      <c r="G36" s="139">
        <v>345</v>
      </c>
      <c r="H36" s="128" t="s">
        <v>1296</v>
      </c>
      <c r="I36" s="90"/>
      <c r="J36" s="90"/>
      <c r="K36" s="90"/>
      <c r="L36" s="90"/>
    </row>
    <row r="37" spans="1:12" ht="25.5">
      <c r="A37" s="134">
        <v>5</v>
      </c>
      <c r="B37" s="134">
        <v>35</v>
      </c>
      <c r="C37" s="128" t="s">
        <v>1335</v>
      </c>
      <c r="D37" s="128" t="s">
        <v>1338</v>
      </c>
      <c r="E37" s="128">
        <v>1</v>
      </c>
      <c r="F37" s="128" t="s">
        <v>1273</v>
      </c>
      <c r="G37" s="139">
        <v>58</v>
      </c>
      <c r="H37" s="128" t="s">
        <v>1296</v>
      </c>
      <c r="I37" s="90"/>
      <c r="J37" s="90"/>
      <c r="K37" s="90"/>
      <c r="L37" s="90"/>
    </row>
    <row r="38" spans="1:12" ht="25.5">
      <c r="A38" s="134">
        <v>5</v>
      </c>
      <c r="B38" s="134">
        <v>36</v>
      </c>
      <c r="C38" s="128" t="s">
        <v>1335</v>
      </c>
      <c r="D38" s="128" t="s">
        <v>1339</v>
      </c>
      <c r="E38" s="128">
        <v>1</v>
      </c>
      <c r="F38" s="128" t="s">
        <v>1273</v>
      </c>
      <c r="G38" s="139">
        <v>134</v>
      </c>
      <c r="H38" s="128" t="s">
        <v>1296</v>
      </c>
      <c r="I38" s="90"/>
      <c r="J38" s="90"/>
      <c r="K38" s="90"/>
      <c r="L38" s="90"/>
    </row>
    <row r="39" spans="1:12">
      <c r="A39" s="134">
        <v>5</v>
      </c>
      <c r="B39" s="134">
        <v>37</v>
      </c>
      <c r="C39" s="128" t="s">
        <v>1340</v>
      </c>
      <c r="D39" s="128" t="s">
        <v>1341</v>
      </c>
      <c r="E39" s="128">
        <v>1</v>
      </c>
      <c r="F39" s="128" t="s">
        <v>1270</v>
      </c>
      <c r="G39" s="137">
        <v>189.1</v>
      </c>
      <c r="H39" s="128"/>
      <c r="I39" s="90"/>
      <c r="J39" s="90"/>
      <c r="K39" s="90"/>
      <c r="L39" s="90"/>
    </row>
    <row r="40" spans="1:12" ht="25.5">
      <c r="A40" s="134">
        <v>5</v>
      </c>
      <c r="B40" s="134">
        <v>38</v>
      </c>
      <c r="C40" s="128">
        <v>50007</v>
      </c>
      <c r="D40" s="128" t="s">
        <v>1342</v>
      </c>
      <c r="E40" s="128">
        <v>1</v>
      </c>
      <c r="F40" s="128" t="s">
        <v>1273</v>
      </c>
      <c r="G40" s="137" t="s">
        <v>361</v>
      </c>
      <c r="H40" s="128" t="s">
        <v>1343</v>
      </c>
      <c r="I40" s="90"/>
      <c r="J40" s="90"/>
      <c r="K40" s="90"/>
      <c r="L40" s="90"/>
    </row>
    <row r="41" spans="1:12" ht="25.5">
      <c r="A41" s="134">
        <v>5</v>
      </c>
      <c r="B41" s="134">
        <v>39</v>
      </c>
      <c r="C41" s="128">
        <v>50007</v>
      </c>
      <c r="D41" s="128" t="s">
        <v>1342</v>
      </c>
      <c r="E41" s="128">
        <v>1</v>
      </c>
      <c r="F41" s="128" t="s">
        <v>1273</v>
      </c>
      <c r="G41" s="137" t="s">
        <v>361</v>
      </c>
      <c r="H41" s="128" t="s">
        <v>1343</v>
      </c>
      <c r="I41" s="90"/>
      <c r="J41" s="90"/>
      <c r="K41" s="90"/>
      <c r="L41" s="90"/>
    </row>
    <row r="42" spans="1:12" ht="25.5">
      <c r="A42" s="134">
        <v>5</v>
      </c>
      <c r="B42" s="134">
        <v>40</v>
      </c>
      <c r="C42" s="128" t="s">
        <v>1344</v>
      </c>
      <c r="D42" s="128" t="s">
        <v>1345</v>
      </c>
      <c r="E42" s="128">
        <v>1</v>
      </c>
      <c r="F42" s="128" t="s">
        <v>1270</v>
      </c>
      <c r="G42" s="135">
        <v>92.8</v>
      </c>
      <c r="H42" s="128"/>
      <c r="I42" s="90"/>
      <c r="J42" s="90"/>
      <c r="K42" s="90"/>
      <c r="L42" s="90"/>
    </row>
    <row r="43" spans="1:12">
      <c r="A43" s="134">
        <v>5</v>
      </c>
      <c r="B43" s="134">
        <v>41</v>
      </c>
      <c r="C43" s="128">
        <v>55001</v>
      </c>
      <c r="D43" s="128" t="s">
        <v>1346</v>
      </c>
      <c r="E43" s="128">
        <v>1</v>
      </c>
      <c r="F43" s="128" t="s">
        <v>1273</v>
      </c>
      <c r="G43" s="135">
        <v>2321.1</v>
      </c>
      <c r="H43" s="128"/>
      <c r="I43" s="90"/>
      <c r="J43" s="90"/>
      <c r="K43" s="90"/>
      <c r="L43" s="90"/>
    </row>
    <row r="44" spans="1:12">
      <c r="A44" s="134">
        <v>5</v>
      </c>
      <c r="B44" s="134">
        <v>42</v>
      </c>
      <c r="C44" s="128">
        <v>33032</v>
      </c>
      <c r="D44" s="128" t="s">
        <v>1347</v>
      </c>
      <c r="E44" s="128">
        <v>1</v>
      </c>
      <c r="F44" s="128" t="s">
        <v>1270</v>
      </c>
      <c r="G44" s="137">
        <v>227.1</v>
      </c>
      <c r="H44" s="128"/>
      <c r="I44" s="90"/>
      <c r="J44" s="90"/>
      <c r="K44" s="90"/>
      <c r="L44" s="90"/>
    </row>
    <row r="45" spans="1:12">
      <c r="A45" s="134">
        <v>5</v>
      </c>
      <c r="B45" s="134">
        <v>43</v>
      </c>
      <c r="C45" s="130" t="s">
        <v>1348</v>
      </c>
      <c r="D45" s="130" t="s">
        <v>1349</v>
      </c>
      <c r="E45" s="20">
        <v>1</v>
      </c>
      <c r="F45" s="20" t="s">
        <v>1350</v>
      </c>
      <c r="G45" s="140">
        <v>138.75</v>
      </c>
      <c r="H45" s="20"/>
      <c r="I45" s="90"/>
      <c r="J45" s="90"/>
      <c r="K45" s="90"/>
      <c r="L45" s="90"/>
    </row>
    <row r="46" spans="1:12">
      <c r="A46" s="134">
        <v>5</v>
      </c>
      <c r="B46" s="134">
        <v>44</v>
      </c>
      <c r="C46" s="130" t="s">
        <v>1351</v>
      </c>
      <c r="D46" s="130" t="s">
        <v>1352</v>
      </c>
      <c r="E46" s="20">
        <v>1</v>
      </c>
      <c r="F46" s="20" t="s">
        <v>1353</v>
      </c>
      <c r="G46" s="140">
        <v>1502</v>
      </c>
      <c r="H46" s="20"/>
      <c r="I46" s="90"/>
      <c r="J46" s="90"/>
      <c r="K46" s="90"/>
      <c r="L46" s="90"/>
    </row>
    <row r="47" spans="1:12">
      <c r="A47" s="134">
        <v>5</v>
      </c>
      <c r="B47" s="134">
        <v>45</v>
      </c>
      <c r="C47" s="130" t="s">
        <v>1354</v>
      </c>
      <c r="D47" s="130" t="s">
        <v>1355</v>
      </c>
      <c r="E47" s="20">
        <v>1</v>
      </c>
      <c r="F47" s="20" t="s">
        <v>1350</v>
      </c>
      <c r="G47" s="140">
        <v>118.03</v>
      </c>
      <c r="H47" s="20"/>
      <c r="I47" s="90"/>
      <c r="J47" s="90"/>
      <c r="K47" s="90"/>
      <c r="L47" s="90"/>
    </row>
    <row r="48" spans="1:12">
      <c r="A48" s="134">
        <v>5</v>
      </c>
      <c r="B48" s="134">
        <v>46</v>
      </c>
      <c r="C48" s="130" t="s">
        <v>1356</v>
      </c>
      <c r="D48" s="130" t="s">
        <v>1357</v>
      </c>
      <c r="E48" s="20">
        <v>1</v>
      </c>
      <c r="F48" s="20" t="s">
        <v>1350</v>
      </c>
      <c r="G48" s="140">
        <v>237.6</v>
      </c>
      <c r="H48" s="20"/>
      <c r="I48" s="90"/>
      <c r="J48" s="90"/>
      <c r="K48" s="90"/>
      <c r="L48" s="90"/>
    </row>
    <row r="49" spans="1:12">
      <c r="A49" s="134">
        <v>5</v>
      </c>
      <c r="B49" s="134">
        <v>47</v>
      </c>
      <c r="C49" s="130" t="s">
        <v>1358</v>
      </c>
      <c r="D49" s="130" t="s">
        <v>1359</v>
      </c>
      <c r="E49" s="20">
        <v>1</v>
      </c>
      <c r="F49" s="20" t="s">
        <v>1350</v>
      </c>
      <c r="G49" s="140">
        <v>512</v>
      </c>
      <c r="H49" s="20"/>
      <c r="I49" s="90"/>
      <c r="J49" s="90"/>
      <c r="K49" s="90"/>
      <c r="L49" s="90"/>
    </row>
    <row r="50" spans="1:12">
      <c r="A50" s="134">
        <v>5</v>
      </c>
      <c r="B50" s="134">
        <v>48</v>
      </c>
      <c r="C50" s="130" t="s">
        <v>1360</v>
      </c>
      <c r="D50" s="130" t="s">
        <v>1361</v>
      </c>
      <c r="E50" s="20">
        <v>1</v>
      </c>
      <c r="F50" s="20" t="s">
        <v>1350</v>
      </c>
      <c r="G50" s="140">
        <v>142</v>
      </c>
      <c r="H50" s="20"/>
      <c r="I50" s="90"/>
      <c r="J50" s="90"/>
      <c r="K50" s="90"/>
      <c r="L50" s="90"/>
    </row>
    <row r="51" spans="1:12">
      <c r="A51" s="134">
        <v>5</v>
      </c>
      <c r="B51" s="134">
        <v>49</v>
      </c>
      <c r="C51" s="130" t="s">
        <v>1362</v>
      </c>
      <c r="D51" s="130" t="s">
        <v>1363</v>
      </c>
      <c r="E51" s="20">
        <v>1</v>
      </c>
      <c r="F51" s="20" t="s">
        <v>1350</v>
      </c>
      <c r="G51" s="140">
        <v>137.22</v>
      </c>
      <c r="H51" s="20"/>
      <c r="I51" s="90"/>
      <c r="J51" s="90"/>
      <c r="K51" s="90"/>
      <c r="L51" s="90"/>
    </row>
    <row r="52" spans="1:12">
      <c r="A52" s="134">
        <v>5</v>
      </c>
      <c r="B52" s="134">
        <v>50</v>
      </c>
      <c r="C52" s="130" t="s">
        <v>1364</v>
      </c>
      <c r="D52" s="130" t="s">
        <v>1365</v>
      </c>
      <c r="E52" s="20">
        <v>1</v>
      </c>
      <c r="F52" s="20" t="s">
        <v>1350</v>
      </c>
      <c r="G52" s="140">
        <v>235</v>
      </c>
      <c r="H52" s="20"/>
      <c r="I52" s="90"/>
      <c r="J52" s="90"/>
      <c r="K52" s="90"/>
      <c r="L52" s="90"/>
    </row>
    <row r="53" spans="1:12" ht="25.5">
      <c r="A53" s="134">
        <v>5</v>
      </c>
      <c r="B53" s="134">
        <v>51</v>
      </c>
      <c r="C53" s="130" t="s">
        <v>1366</v>
      </c>
      <c r="D53" s="130" t="s">
        <v>1367</v>
      </c>
      <c r="E53" s="20">
        <v>1</v>
      </c>
      <c r="F53" s="20" t="s">
        <v>1350</v>
      </c>
      <c r="G53" s="140">
        <v>1364</v>
      </c>
      <c r="H53" s="20"/>
      <c r="I53" s="90"/>
      <c r="J53" s="90"/>
      <c r="K53" s="90"/>
      <c r="L53" s="90"/>
    </row>
    <row r="54" spans="1:12">
      <c r="A54" s="134">
        <v>5</v>
      </c>
      <c r="B54" s="134">
        <v>52</v>
      </c>
      <c r="C54" s="130" t="s">
        <v>1368</v>
      </c>
      <c r="D54" s="130" t="s">
        <v>1369</v>
      </c>
      <c r="E54" s="20">
        <v>1</v>
      </c>
      <c r="F54" s="20" t="s">
        <v>1350</v>
      </c>
      <c r="G54" s="140">
        <v>314.64999999999998</v>
      </c>
      <c r="H54" s="20"/>
      <c r="I54" s="90"/>
      <c r="J54" s="90"/>
      <c r="K54" s="90"/>
      <c r="L54" s="90"/>
    </row>
    <row r="55" spans="1:12">
      <c r="A55" s="134">
        <v>5</v>
      </c>
      <c r="B55" s="134">
        <v>53</v>
      </c>
      <c r="C55" s="130" t="s">
        <v>1370</v>
      </c>
      <c r="D55" s="130" t="s">
        <v>1371</v>
      </c>
      <c r="E55" s="20">
        <v>1</v>
      </c>
      <c r="F55" s="20" t="s">
        <v>1350</v>
      </c>
      <c r="G55" s="140">
        <v>95</v>
      </c>
      <c r="H55" s="20"/>
      <c r="I55" s="90"/>
      <c r="J55" s="90"/>
      <c r="K55" s="90"/>
      <c r="L55" s="90"/>
    </row>
    <row r="56" spans="1:12" ht="25.5">
      <c r="A56" s="134">
        <v>5</v>
      </c>
      <c r="B56" s="134">
        <v>54</v>
      </c>
      <c r="C56" s="131" t="s">
        <v>361</v>
      </c>
      <c r="D56" s="130" t="s">
        <v>1372</v>
      </c>
      <c r="E56" s="20">
        <v>1</v>
      </c>
      <c r="F56" s="20" t="s">
        <v>1273</v>
      </c>
      <c r="G56" s="20" t="s">
        <v>361</v>
      </c>
      <c r="H56" s="20" t="s">
        <v>1373</v>
      </c>
      <c r="I56" s="90"/>
      <c r="J56" s="90"/>
      <c r="K56" s="90"/>
      <c r="L56" s="90"/>
    </row>
    <row r="57" spans="1:12" ht="25.5">
      <c r="A57" s="134">
        <v>5</v>
      </c>
      <c r="B57" s="134">
        <v>55</v>
      </c>
      <c r="C57" s="131" t="s">
        <v>361</v>
      </c>
      <c r="D57" s="130" t="s">
        <v>1372</v>
      </c>
      <c r="E57" s="20">
        <v>1</v>
      </c>
      <c r="F57" s="20" t="s">
        <v>1273</v>
      </c>
      <c r="G57" s="20" t="s">
        <v>361</v>
      </c>
      <c r="H57" s="20" t="s">
        <v>1374</v>
      </c>
      <c r="I57" s="90"/>
      <c r="J57" s="90"/>
      <c r="K57" s="90"/>
      <c r="L57" s="90"/>
    </row>
    <row r="58" spans="1:12" ht="25.5">
      <c r="A58" s="134">
        <v>5</v>
      </c>
      <c r="B58" s="134">
        <v>56</v>
      </c>
      <c r="C58" s="131" t="s">
        <v>361</v>
      </c>
      <c r="D58" s="130" t="s">
        <v>1372</v>
      </c>
      <c r="E58" s="20">
        <v>1</v>
      </c>
      <c r="F58" s="20" t="s">
        <v>1273</v>
      </c>
      <c r="G58" s="20" t="s">
        <v>361</v>
      </c>
      <c r="H58" s="20" t="s">
        <v>1375</v>
      </c>
      <c r="I58" s="90"/>
      <c r="J58" s="90"/>
      <c r="K58" s="90"/>
      <c r="L58" s="90"/>
    </row>
    <row r="59" spans="1:12">
      <c r="A59" s="134">
        <v>5</v>
      </c>
      <c r="B59" s="134">
        <v>57</v>
      </c>
      <c r="C59" s="130" t="s">
        <v>1376</v>
      </c>
      <c r="D59" s="130" t="s">
        <v>1377</v>
      </c>
      <c r="E59" s="20">
        <v>1</v>
      </c>
      <c r="F59" s="20" t="s">
        <v>1350</v>
      </c>
      <c r="G59" s="140">
        <v>245</v>
      </c>
      <c r="H59" s="20"/>
      <c r="I59" s="90"/>
      <c r="J59" s="90"/>
      <c r="K59" s="90"/>
      <c r="L59" s="90"/>
    </row>
    <row r="60" spans="1:12">
      <c r="A60" s="134">
        <v>5</v>
      </c>
      <c r="B60" s="134">
        <v>58</v>
      </c>
      <c r="C60" s="130" t="s">
        <v>1378</v>
      </c>
      <c r="D60" s="130" t="s">
        <v>1379</v>
      </c>
      <c r="E60" s="20">
        <v>1</v>
      </c>
      <c r="F60" s="20" t="s">
        <v>1350</v>
      </c>
      <c r="G60" s="140">
        <v>30.5</v>
      </c>
      <c r="H60" s="20"/>
      <c r="I60" s="90"/>
      <c r="J60" s="90"/>
      <c r="K60" s="90"/>
      <c r="L60" s="90"/>
    </row>
    <row r="61" spans="1:12">
      <c r="A61" s="134">
        <v>5</v>
      </c>
      <c r="B61" s="134">
        <v>59</v>
      </c>
      <c r="C61" s="130" t="s">
        <v>1380</v>
      </c>
      <c r="D61" s="130" t="s">
        <v>1381</v>
      </c>
      <c r="E61" s="20">
        <v>1</v>
      </c>
      <c r="F61" s="20" t="s">
        <v>1350</v>
      </c>
      <c r="G61" s="140">
        <v>93.45</v>
      </c>
      <c r="H61" s="20"/>
      <c r="I61" s="90"/>
      <c r="J61" s="90"/>
      <c r="K61" s="90"/>
      <c r="L61" s="90"/>
    </row>
    <row r="62" spans="1:12" ht="38.25">
      <c r="A62" s="134">
        <v>5</v>
      </c>
      <c r="B62" s="134">
        <v>60</v>
      </c>
      <c r="C62" s="130" t="s">
        <v>1382</v>
      </c>
      <c r="D62" s="130" t="s">
        <v>1383</v>
      </c>
      <c r="E62" s="20">
        <v>1</v>
      </c>
      <c r="F62" s="20" t="s">
        <v>1350</v>
      </c>
      <c r="G62" s="140">
        <v>180</v>
      </c>
      <c r="H62" s="20"/>
      <c r="I62" s="90"/>
      <c r="J62" s="90"/>
      <c r="K62" s="90"/>
      <c r="L62" s="90"/>
    </row>
    <row r="63" spans="1:12" ht="25.5">
      <c r="A63" s="134">
        <v>5</v>
      </c>
      <c r="B63" s="134">
        <v>61</v>
      </c>
      <c r="C63" s="130" t="s">
        <v>1384</v>
      </c>
      <c r="D63" s="130" t="s">
        <v>1385</v>
      </c>
      <c r="E63" s="20">
        <v>1</v>
      </c>
      <c r="F63" s="20" t="s">
        <v>1350</v>
      </c>
      <c r="G63" s="140">
        <v>98</v>
      </c>
      <c r="H63" s="20"/>
      <c r="I63" s="90"/>
      <c r="J63" s="90"/>
      <c r="K63" s="90"/>
      <c r="L63" s="90"/>
    </row>
    <row r="64" spans="1:12" ht="25.5">
      <c r="A64" s="134">
        <v>5</v>
      </c>
      <c r="B64" s="134">
        <v>62</v>
      </c>
      <c r="C64" s="130" t="s">
        <v>1386</v>
      </c>
      <c r="D64" s="130" t="s">
        <v>1387</v>
      </c>
      <c r="E64" s="20">
        <v>1</v>
      </c>
      <c r="F64" s="20" t="s">
        <v>1350</v>
      </c>
      <c r="G64" s="140">
        <v>220</v>
      </c>
      <c r="H64" s="20"/>
      <c r="I64" s="90"/>
      <c r="J64" s="90"/>
      <c r="K64" s="90"/>
      <c r="L64" s="90"/>
    </row>
    <row r="65" spans="1:12" ht="38.25">
      <c r="A65" s="134">
        <v>5</v>
      </c>
      <c r="B65" s="134">
        <v>63</v>
      </c>
      <c r="C65" s="130" t="s">
        <v>1388</v>
      </c>
      <c r="D65" s="130" t="s">
        <v>1389</v>
      </c>
      <c r="E65" s="20">
        <v>1</v>
      </c>
      <c r="F65" s="20" t="s">
        <v>1350</v>
      </c>
      <c r="G65" s="140">
        <v>24</v>
      </c>
      <c r="H65" s="20" t="s">
        <v>1390</v>
      </c>
      <c r="I65" s="90"/>
      <c r="J65" s="90"/>
      <c r="K65" s="90"/>
      <c r="L65" s="90"/>
    </row>
    <row r="66" spans="1:12" ht="25.5">
      <c r="A66" s="134">
        <v>5</v>
      </c>
      <c r="B66" s="134">
        <v>64</v>
      </c>
      <c r="C66" s="130" t="s">
        <v>1391</v>
      </c>
      <c r="D66" s="130" t="s">
        <v>1392</v>
      </c>
      <c r="E66" s="20">
        <v>1</v>
      </c>
      <c r="F66" s="20" t="s">
        <v>1350</v>
      </c>
      <c r="G66" s="140">
        <v>280</v>
      </c>
      <c r="H66" s="20" t="s">
        <v>1393</v>
      </c>
      <c r="I66" s="90"/>
      <c r="J66" s="90"/>
      <c r="K66" s="90"/>
      <c r="L66" s="90"/>
    </row>
    <row r="67" spans="1:12">
      <c r="A67" s="134">
        <v>5</v>
      </c>
      <c r="B67" s="134">
        <v>65</v>
      </c>
      <c r="C67" s="130" t="s">
        <v>1394</v>
      </c>
      <c r="D67" s="130" t="s">
        <v>1395</v>
      </c>
      <c r="E67" s="20">
        <v>1</v>
      </c>
      <c r="F67" s="20" t="s">
        <v>1350</v>
      </c>
      <c r="G67" s="140">
        <v>146.4</v>
      </c>
      <c r="H67" s="20"/>
      <c r="I67" s="90"/>
      <c r="J67" s="90"/>
      <c r="K67" s="90"/>
      <c r="L67" s="90"/>
    </row>
    <row r="68" spans="1:12">
      <c r="A68" s="134">
        <v>5</v>
      </c>
      <c r="B68" s="134">
        <v>66</v>
      </c>
      <c r="C68" s="130" t="s">
        <v>1396</v>
      </c>
      <c r="D68" s="130" t="s">
        <v>1397</v>
      </c>
      <c r="E68" s="20">
        <v>1</v>
      </c>
      <c r="F68" s="20" t="s">
        <v>1350</v>
      </c>
      <c r="G68" s="140">
        <v>234</v>
      </c>
      <c r="H68" s="20"/>
      <c r="I68" s="90"/>
      <c r="J68" s="90"/>
      <c r="K68" s="90"/>
      <c r="L68" s="90"/>
    </row>
    <row r="69" spans="1:12">
      <c r="A69" s="134">
        <v>5</v>
      </c>
      <c r="B69" s="134">
        <v>67</v>
      </c>
      <c r="C69" s="130" t="s">
        <v>1398</v>
      </c>
      <c r="D69" s="130" t="s">
        <v>1397</v>
      </c>
      <c r="E69" s="20">
        <v>1</v>
      </c>
      <c r="F69" s="20" t="s">
        <v>1350</v>
      </c>
      <c r="G69" s="140">
        <v>134</v>
      </c>
      <c r="H69" s="20"/>
      <c r="I69" s="90"/>
      <c r="J69" s="90"/>
      <c r="K69" s="90"/>
      <c r="L69" s="90"/>
    </row>
    <row r="70" spans="1:12">
      <c r="A70" s="134">
        <v>5</v>
      </c>
      <c r="B70" s="134">
        <v>68</v>
      </c>
      <c r="C70" s="130" t="s">
        <v>1399</v>
      </c>
      <c r="D70" s="130" t="s">
        <v>1400</v>
      </c>
      <c r="E70" s="20">
        <v>1</v>
      </c>
      <c r="F70" s="20" t="s">
        <v>1350</v>
      </c>
      <c r="G70" s="140">
        <v>180</v>
      </c>
      <c r="H70" s="20" t="s">
        <v>1393</v>
      </c>
      <c r="I70" s="90"/>
      <c r="J70" s="90"/>
      <c r="K70" s="90"/>
      <c r="L70" s="90"/>
    </row>
    <row r="71" spans="1:12">
      <c r="A71" s="134">
        <v>5</v>
      </c>
      <c r="B71" s="134">
        <v>69</v>
      </c>
      <c r="C71" s="131" t="s">
        <v>1401</v>
      </c>
      <c r="D71" s="130" t="s">
        <v>1402</v>
      </c>
      <c r="E71" s="20">
        <v>1</v>
      </c>
      <c r="F71" s="20" t="s">
        <v>1350</v>
      </c>
      <c r="G71" s="140">
        <v>228</v>
      </c>
      <c r="H71" s="20"/>
      <c r="I71" s="90"/>
      <c r="J71" s="90"/>
      <c r="K71" s="90"/>
      <c r="L71" s="90"/>
    </row>
    <row r="72" spans="1:12">
      <c r="A72" s="134">
        <v>5</v>
      </c>
      <c r="B72" s="134">
        <v>70</v>
      </c>
      <c r="C72" s="130" t="s">
        <v>1403</v>
      </c>
      <c r="D72" s="130" t="s">
        <v>1404</v>
      </c>
      <c r="E72" s="20">
        <v>1</v>
      </c>
      <c r="F72" s="20" t="s">
        <v>1350</v>
      </c>
      <c r="G72" s="140">
        <v>234.4</v>
      </c>
      <c r="H72" s="20"/>
      <c r="I72" s="90"/>
      <c r="J72" s="90"/>
      <c r="K72" s="90"/>
      <c r="L72" s="90"/>
    </row>
    <row r="73" spans="1:12">
      <c r="A73" s="134">
        <v>5</v>
      </c>
      <c r="B73" s="134">
        <v>71</v>
      </c>
      <c r="C73" s="130" t="s">
        <v>1405</v>
      </c>
      <c r="D73" s="130" t="s">
        <v>1406</v>
      </c>
      <c r="E73" s="20">
        <v>1</v>
      </c>
      <c r="F73" s="20" t="s">
        <v>1350</v>
      </c>
      <c r="G73" s="140">
        <v>110</v>
      </c>
      <c r="H73" s="20"/>
      <c r="I73" s="90"/>
      <c r="J73" s="90"/>
      <c r="K73" s="90"/>
      <c r="L73" s="90"/>
    </row>
    <row r="74" spans="1:12">
      <c r="A74" s="134">
        <v>5</v>
      </c>
      <c r="B74" s="134">
        <v>72</v>
      </c>
      <c r="C74" s="130" t="s">
        <v>1407</v>
      </c>
      <c r="D74" s="130" t="s">
        <v>1408</v>
      </c>
      <c r="E74" s="20">
        <v>1</v>
      </c>
      <c r="F74" s="20" t="s">
        <v>1350</v>
      </c>
      <c r="G74" s="140">
        <v>50</v>
      </c>
      <c r="H74" s="20"/>
      <c r="I74" s="90"/>
      <c r="J74" s="90"/>
      <c r="K74" s="90"/>
      <c r="L74" s="90"/>
    </row>
    <row r="75" spans="1:12">
      <c r="A75" s="134">
        <v>5</v>
      </c>
      <c r="B75" s="134">
        <v>73</v>
      </c>
      <c r="C75" s="130" t="s">
        <v>1409</v>
      </c>
      <c r="D75" s="130" t="s">
        <v>1410</v>
      </c>
      <c r="E75" s="20">
        <v>1</v>
      </c>
      <c r="F75" s="20" t="s">
        <v>1350</v>
      </c>
      <c r="G75" s="140">
        <v>123</v>
      </c>
      <c r="H75" s="20" t="s">
        <v>1393</v>
      </c>
      <c r="I75" s="90"/>
      <c r="J75" s="90"/>
      <c r="K75" s="90"/>
      <c r="L75" s="90"/>
    </row>
    <row r="76" spans="1:12">
      <c r="A76" s="134">
        <v>5</v>
      </c>
      <c r="B76" s="134">
        <v>74</v>
      </c>
      <c r="C76" s="130" t="s">
        <v>1411</v>
      </c>
      <c r="D76" s="130" t="s">
        <v>1412</v>
      </c>
      <c r="E76" s="20">
        <v>1</v>
      </c>
      <c r="F76" s="20" t="s">
        <v>1350</v>
      </c>
      <c r="G76" s="140">
        <v>76.7</v>
      </c>
      <c r="H76" s="20" t="s">
        <v>1393</v>
      </c>
      <c r="I76" s="90"/>
      <c r="J76" s="90"/>
      <c r="K76" s="90"/>
      <c r="L76" s="90"/>
    </row>
    <row r="77" spans="1:12">
      <c r="A77" s="134">
        <v>5</v>
      </c>
      <c r="B77" s="134">
        <v>75</v>
      </c>
      <c r="C77" s="130" t="s">
        <v>1413</v>
      </c>
      <c r="D77" s="130" t="s">
        <v>1414</v>
      </c>
      <c r="E77" s="20">
        <v>1</v>
      </c>
      <c r="F77" s="20" t="s">
        <v>1350</v>
      </c>
      <c r="G77" s="140">
        <v>180</v>
      </c>
      <c r="H77" s="20"/>
      <c r="I77" s="90"/>
      <c r="J77" s="90"/>
      <c r="K77" s="90"/>
      <c r="L77" s="90"/>
    </row>
    <row r="78" spans="1:12" ht="25.5">
      <c r="A78" s="134">
        <v>5</v>
      </c>
      <c r="B78" s="134">
        <v>76</v>
      </c>
      <c r="C78" s="130" t="s">
        <v>1415</v>
      </c>
      <c r="D78" s="130" t="s">
        <v>1416</v>
      </c>
      <c r="E78" s="20">
        <v>1</v>
      </c>
      <c r="F78" s="20" t="s">
        <v>1350</v>
      </c>
      <c r="G78" s="140">
        <v>24</v>
      </c>
      <c r="H78" s="20" t="s">
        <v>1417</v>
      </c>
      <c r="I78" s="90"/>
      <c r="J78" s="90"/>
      <c r="K78" s="90"/>
      <c r="L78" s="90"/>
    </row>
    <row r="79" spans="1:12" ht="25.5">
      <c r="A79" s="134">
        <v>5</v>
      </c>
      <c r="B79" s="134">
        <v>77</v>
      </c>
      <c r="C79" s="130" t="s">
        <v>1418</v>
      </c>
      <c r="D79" s="130" t="s">
        <v>1419</v>
      </c>
      <c r="E79" s="20">
        <v>1</v>
      </c>
      <c r="F79" s="20" t="s">
        <v>1350</v>
      </c>
      <c r="G79" s="140">
        <v>180</v>
      </c>
      <c r="H79" s="20"/>
      <c r="I79" s="90"/>
      <c r="J79" s="90"/>
      <c r="K79" s="90"/>
      <c r="L79" s="90"/>
    </row>
    <row r="80" spans="1:12">
      <c r="A80" s="134">
        <v>5</v>
      </c>
      <c r="B80" s="134">
        <v>78</v>
      </c>
      <c r="C80" s="130" t="s">
        <v>1420</v>
      </c>
      <c r="D80" s="130" t="s">
        <v>1421</v>
      </c>
      <c r="E80" s="20">
        <v>1</v>
      </c>
      <c r="F80" s="20" t="s">
        <v>1350</v>
      </c>
      <c r="G80" s="140">
        <v>180</v>
      </c>
      <c r="H80" s="20"/>
      <c r="I80" s="90"/>
      <c r="J80" s="90"/>
      <c r="K80" s="90"/>
      <c r="L80" s="90"/>
    </row>
    <row r="81" spans="1:8">
      <c r="A81" s="141"/>
      <c r="B81" s="142"/>
      <c r="C81" s="143"/>
      <c r="D81" s="144"/>
      <c r="E81" s="157">
        <f>SUM(E3:E80)</f>
        <v>78</v>
      </c>
      <c r="F81" s="145"/>
      <c r="G81" s="146"/>
    </row>
    <row r="82" spans="1:8">
      <c r="A82" s="147"/>
      <c r="B82" s="147"/>
      <c r="C82" s="148"/>
      <c r="D82" s="147"/>
      <c r="E82" s="149"/>
      <c r="F82" s="150"/>
      <c r="G82" s="151"/>
      <c r="H82" s="53"/>
    </row>
    <row r="83" spans="1:8">
      <c r="A83" s="147"/>
      <c r="B83" s="147"/>
      <c r="C83" s="148"/>
      <c r="D83" s="147"/>
      <c r="E83" s="149"/>
      <c r="F83" s="150"/>
      <c r="G83" s="151"/>
      <c r="H83" s="53"/>
    </row>
    <row r="84" spans="1:8">
      <c r="A84" s="147"/>
      <c r="B84" s="147"/>
      <c r="C84" s="148"/>
      <c r="D84" s="147"/>
      <c r="E84" s="149"/>
      <c r="F84" s="150"/>
      <c r="G84" s="151"/>
      <c r="H84" s="53"/>
    </row>
    <row r="85" spans="1:8">
      <c r="A85" s="147"/>
      <c r="B85" s="147"/>
      <c r="C85" s="148"/>
      <c r="D85" s="147"/>
      <c r="E85" s="149"/>
      <c r="F85" s="150"/>
      <c r="G85" s="151"/>
      <c r="H85" s="53"/>
    </row>
    <row r="86" spans="1:8">
      <c r="A86" s="147"/>
      <c r="B86" s="147"/>
      <c r="C86" s="148"/>
      <c r="D86" s="147"/>
      <c r="E86" s="149"/>
      <c r="F86" s="150"/>
      <c r="G86" s="151"/>
      <c r="H86" s="53"/>
    </row>
    <row r="87" spans="1:8">
      <c r="A87" s="147"/>
      <c r="B87" s="147"/>
      <c r="C87" s="148"/>
      <c r="D87" s="147"/>
      <c r="E87" s="149"/>
      <c r="F87" s="150"/>
      <c r="G87" s="151"/>
      <c r="H87" s="53"/>
    </row>
    <row r="88" spans="1:8">
      <c r="A88" s="147"/>
      <c r="B88" s="147"/>
      <c r="C88" s="148"/>
      <c r="D88" s="147"/>
      <c r="E88" s="149"/>
      <c r="F88" s="150"/>
      <c r="G88" s="151"/>
      <c r="H88" s="53"/>
    </row>
    <row r="89" spans="1:8">
      <c r="A89" s="147"/>
      <c r="B89" s="147"/>
      <c r="C89" s="148"/>
      <c r="D89" s="147"/>
      <c r="E89" s="149"/>
      <c r="F89" s="150"/>
      <c r="G89" s="151"/>
      <c r="H89" s="53"/>
    </row>
    <row r="90" spans="1:8">
      <c r="A90" s="147"/>
      <c r="B90" s="147"/>
      <c r="C90" s="148"/>
      <c r="D90" s="147"/>
      <c r="E90" s="149"/>
      <c r="F90" s="150"/>
      <c r="G90" s="151"/>
      <c r="H90" s="53"/>
    </row>
    <row r="91" spans="1:8">
      <c r="A91" s="147"/>
      <c r="B91" s="147"/>
      <c r="C91" s="148"/>
      <c r="D91" s="147"/>
      <c r="E91" s="149"/>
      <c r="F91" s="150"/>
      <c r="G91" s="151"/>
      <c r="H91" s="53"/>
    </row>
    <row r="92" spans="1:8">
      <c r="A92" s="147"/>
      <c r="B92" s="147"/>
      <c r="C92" s="148"/>
      <c r="D92" s="147"/>
      <c r="E92" s="149"/>
      <c r="F92" s="150"/>
      <c r="G92" s="151"/>
      <c r="H92" s="53"/>
    </row>
    <row r="93" spans="1:8">
      <c r="A93" s="147"/>
      <c r="B93" s="147"/>
      <c r="C93" s="148"/>
      <c r="D93" s="147"/>
      <c r="E93" s="149"/>
      <c r="F93" s="150"/>
      <c r="G93" s="151"/>
      <c r="H93" s="53"/>
    </row>
    <row r="94" spans="1:8">
      <c r="A94" s="147"/>
      <c r="B94" s="147"/>
      <c r="C94" s="148"/>
      <c r="D94" s="147"/>
      <c r="E94" s="149"/>
      <c r="F94" s="150"/>
      <c r="G94" s="151"/>
      <c r="H94" s="53"/>
    </row>
    <row r="95" spans="1:8">
      <c r="A95" s="147"/>
      <c r="B95" s="147"/>
      <c r="C95" s="148"/>
      <c r="D95" s="147"/>
      <c r="E95" s="149"/>
      <c r="F95" s="150"/>
      <c r="G95" s="151"/>
      <c r="H95" s="53"/>
    </row>
    <row r="96" spans="1:8">
      <c r="A96" s="147"/>
      <c r="B96" s="147"/>
      <c r="C96" s="148"/>
      <c r="D96" s="147"/>
      <c r="E96" s="149"/>
      <c r="F96" s="150"/>
      <c r="G96" s="151"/>
      <c r="H96" s="53"/>
    </row>
    <row r="97" spans="1:8">
      <c r="A97" s="147"/>
      <c r="B97" s="147"/>
      <c r="C97" s="148"/>
      <c r="D97" s="147"/>
      <c r="E97" s="149"/>
      <c r="F97" s="150"/>
      <c r="G97" s="151"/>
      <c r="H97" s="53"/>
    </row>
    <row r="98" spans="1:8">
      <c r="A98" s="147"/>
      <c r="B98" s="147"/>
      <c r="C98" s="148"/>
      <c r="D98" s="147"/>
      <c r="E98" s="149"/>
      <c r="F98" s="150"/>
      <c r="G98" s="151"/>
      <c r="H98" s="53"/>
    </row>
    <row r="99" spans="1:8">
      <c r="A99" s="147"/>
      <c r="B99" s="147"/>
      <c r="C99" s="148"/>
      <c r="D99" s="147"/>
      <c r="E99" s="149"/>
      <c r="F99" s="150"/>
      <c r="G99" s="151"/>
      <c r="H99" s="53"/>
    </row>
    <row r="100" spans="1:8">
      <c r="A100" s="147"/>
      <c r="B100" s="147"/>
      <c r="C100" s="148"/>
      <c r="D100" s="147"/>
      <c r="E100" s="149"/>
      <c r="F100" s="150"/>
      <c r="G100" s="151"/>
      <c r="H100" s="53"/>
    </row>
    <row r="101" spans="1:8">
      <c r="A101" s="147"/>
      <c r="B101" s="147"/>
      <c r="C101" s="148"/>
      <c r="D101" s="147"/>
      <c r="E101" s="149"/>
      <c r="F101" s="150"/>
      <c r="G101" s="151"/>
      <c r="H101" s="53"/>
    </row>
    <row r="102" spans="1:8">
      <c r="A102" s="147"/>
      <c r="B102" s="147"/>
      <c r="C102" s="148"/>
      <c r="D102" s="147"/>
      <c r="E102" s="149"/>
      <c r="F102" s="150"/>
      <c r="G102" s="151"/>
      <c r="H102" s="53"/>
    </row>
    <row r="103" spans="1:8">
      <c r="A103" s="147"/>
      <c r="B103" s="147"/>
      <c r="C103" s="148"/>
      <c r="D103" s="147"/>
      <c r="E103" s="149"/>
      <c r="F103" s="150"/>
      <c r="G103" s="151"/>
      <c r="H103" s="53"/>
    </row>
    <row r="104" spans="1:8">
      <c r="A104" s="184"/>
      <c r="B104" s="184"/>
      <c r="C104" s="184"/>
      <c r="D104" s="152"/>
      <c r="E104" s="185"/>
      <c r="F104" s="185"/>
      <c r="G104" s="185"/>
      <c r="H104" s="53"/>
    </row>
    <row r="105" spans="1:8">
      <c r="A105" s="182"/>
      <c r="B105" s="182"/>
      <c r="C105" s="182"/>
      <c r="D105" s="182"/>
      <c r="E105" s="182"/>
      <c r="F105" s="182"/>
      <c r="G105" s="182"/>
      <c r="H105" s="53"/>
    </row>
    <row r="106" spans="1:8">
      <c r="A106" s="153"/>
      <c r="B106" s="153"/>
      <c r="C106" s="154"/>
      <c r="D106" s="153"/>
      <c r="E106" s="153"/>
      <c r="F106" s="155"/>
      <c r="G106" s="156"/>
      <c r="H106" s="53"/>
    </row>
    <row r="107" spans="1:8">
      <c r="A107" s="153"/>
      <c r="B107" s="153"/>
      <c r="C107" s="154"/>
      <c r="D107" s="153"/>
      <c r="E107" s="153"/>
      <c r="F107" s="155"/>
      <c r="G107" s="156"/>
      <c r="H107" s="53"/>
    </row>
    <row r="108" spans="1:8">
      <c r="A108" s="153"/>
      <c r="B108" s="153"/>
      <c r="C108" s="154"/>
      <c r="D108" s="153"/>
      <c r="E108" s="153"/>
      <c r="F108" s="155"/>
      <c r="G108" s="156"/>
      <c r="H108" s="53"/>
    </row>
    <row r="109" spans="1:8">
      <c r="A109" s="153"/>
      <c r="B109" s="153"/>
      <c r="C109" s="154"/>
      <c r="D109" s="153"/>
      <c r="E109" s="153"/>
      <c r="F109" s="155"/>
      <c r="G109" s="156"/>
      <c r="H109" s="53"/>
    </row>
    <row r="110" spans="1:8">
      <c r="A110" s="153"/>
      <c r="B110" s="153"/>
      <c r="C110" s="154"/>
      <c r="D110" s="153"/>
      <c r="E110" s="153"/>
      <c r="F110" s="155"/>
      <c r="G110" s="156"/>
      <c r="H110" s="53"/>
    </row>
    <row r="111" spans="1:8">
      <c r="A111" s="153"/>
      <c r="B111" s="153"/>
      <c r="C111" s="154"/>
      <c r="D111" s="153"/>
      <c r="E111" s="153"/>
      <c r="F111" s="155"/>
      <c r="G111" s="156"/>
      <c r="H111" s="53"/>
    </row>
    <row r="112" spans="1:8">
      <c r="A112" s="153"/>
      <c r="B112" s="153"/>
      <c r="C112" s="154"/>
      <c r="D112" s="153"/>
      <c r="E112" s="153"/>
      <c r="F112" s="155"/>
      <c r="G112" s="156"/>
      <c r="H112" s="53"/>
    </row>
    <row r="113" spans="1:8">
      <c r="A113" s="153"/>
      <c r="B113" s="153"/>
      <c r="C113" s="154"/>
      <c r="D113" s="153"/>
      <c r="E113" s="153"/>
      <c r="F113" s="155"/>
      <c r="G113" s="156"/>
      <c r="H113" s="53"/>
    </row>
    <row r="114" spans="1:8">
      <c r="A114" s="153"/>
      <c r="B114" s="153"/>
      <c r="C114" s="154"/>
      <c r="D114" s="153"/>
      <c r="E114" s="153"/>
      <c r="F114" s="155"/>
      <c r="G114" s="156"/>
      <c r="H114" s="53"/>
    </row>
    <row r="115" spans="1:8">
      <c r="A115" s="153"/>
      <c r="B115" s="153"/>
      <c r="C115" s="154"/>
      <c r="D115" s="153"/>
      <c r="E115" s="153"/>
      <c r="F115" s="155"/>
      <c r="G115" s="156"/>
      <c r="H115" s="53"/>
    </row>
    <row r="116" spans="1:8">
      <c r="A116" s="153"/>
      <c r="B116" s="153"/>
      <c r="C116" s="154"/>
      <c r="D116" s="153"/>
      <c r="E116" s="153"/>
      <c r="F116" s="155"/>
      <c r="G116" s="156"/>
      <c r="H116" s="53"/>
    </row>
    <row r="117" spans="1:8">
      <c r="A117" s="153"/>
      <c r="B117" s="153"/>
      <c r="C117" s="154"/>
      <c r="D117" s="153"/>
      <c r="E117" s="153"/>
      <c r="F117" s="155"/>
      <c r="G117" s="156"/>
      <c r="H117" s="53"/>
    </row>
    <row r="118" spans="1:8">
      <c r="A118" s="153"/>
      <c r="B118" s="153"/>
      <c r="C118" s="154"/>
      <c r="D118" s="153"/>
      <c r="E118" s="153"/>
      <c r="F118" s="155"/>
      <c r="G118" s="156"/>
      <c r="H118" s="53"/>
    </row>
    <row r="119" spans="1:8">
      <c r="A119" s="153"/>
      <c r="B119" s="153"/>
      <c r="C119" s="154"/>
      <c r="D119" s="153"/>
      <c r="E119" s="153"/>
      <c r="F119" s="155"/>
      <c r="G119" s="156"/>
      <c r="H119" s="53"/>
    </row>
    <row r="120" spans="1:8">
      <c r="A120" s="153"/>
      <c r="B120" s="153"/>
      <c r="C120" s="154"/>
      <c r="D120" s="153"/>
      <c r="E120" s="153"/>
      <c r="F120" s="155"/>
      <c r="G120" s="156"/>
      <c r="H120" s="53"/>
    </row>
    <row r="121" spans="1:8">
      <c r="A121" s="153"/>
      <c r="B121" s="153"/>
      <c r="C121" s="154"/>
      <c r="D121" s="153"/>
      <c r="E121" s="153"/>
      <c r="F121" s="155"/>
      <c r="G121" s="156"/>
      <c r="H121" s="53"/>
    </row>
    <row r="122" spans="1:8">
      <c r="A122" s="153"/>
      <c r="B122" s="153"/>
      <c r="C122" s="154"/>
      <c r="D122" s="153"/>
      <c r="E122" s="153"/>
      <c r="F122" s="155"/>
      <c r="G122" s="156"/>
      <c r="H122" s="53"/>
    </row>
    <row r="123" spans="1:8">
      <c r="A123" s="153"/>
      <c r="B123" s="153"/>
      <c r="C123" s="154"/>
      <c r="D123" s="153"/>
      <c r="E123" s="153"/>
      <c r="F123" s="155"/>
      <c r="G123" s="156"/>
      <c r="H123" s="53"/>
    </row>
    <row r="124" spans="1:8">
      <c r="A124" s="153"/>
      <c r="B124" s="153"/>
      <c r="C124" s="154"/>
      <c r="D124" s="153"/>
      <c r="E124" s="153"/>
      <c r="F124" s="155"/>
      <c r="G124" s="156"/>
      <c r="H124" s="53"/>
    </row>
    <row r="125" spans="1:8">
      <c r="A125" s="153"/>
      <c r="B125" s="153"/>
      <c r="C125" s="154"/>
      <c r="D125" s="153"/>
      <c r="E125" s="153"/>
      <c r="F125" s="155"/>
      <c r="G125" s="156"/>
      <c r="H125" s="53"/>
    </row>
    <row r="126" spans="1:8">
      <c r="A126" s="153"/>
      <c r="B126" s="153"/>
      <c r="C126" s="154"/>
      <c r="D126" s="153"/>
      <c r="E126" s="153"/>
      <c r="F126" s="155"/>
      <c r="G126" s="156"/>
      <c r="H126" s="53"/>
    </row>
    <row r="127" spans="1:8">
      <c r="A127" s="153"/>
      <c r="B127" s="153"/>
      <c r="C127" s="154"/>
      <c r="D127" s="153"/>
      <c r="E127" s="153"/>
      <c r="F127" s="155"/>
      <c r="G127" s="156"/>
      <c r="H127" s="53"/>
    </row>
    <row r="128" spans="1:8">
      <c r="A128" s="153"/>
      <c r="B128" s="153"/>
      <c r="C128" s="154"/>
      <c r="D128" s="153"/>
      <c r="E128" s="153"/>
      <c r="F128" s="155"/>
      <c r="G128" s="156"/>
      <c r="H128" s="53"/>
    </row>
    <row r="129" spans="1:8">
      <c r="A129" s="153"/>
      <c r="B129" s="153"/>
      <c r="C129" s="154"/>
      <c r="D129" s="153"/>
      <c r="E129" s="153"/>
      <c r="F129" s="155"/>
      <c r="G129" s="156"/>
      <c r="H129" s="53"/>
    </row>
    <row r="130" spans="1:8">
      <c r="A130" s="153"/>
      <c r="B130" s="153"/>
      <c r="C130" s="154"/>
      <c r="D130" s="153"/>
      <c r="E130" s="153"/>
      <c r="F130" s="155"/>
      <c r="G130" s="156"/>
      <c r="H130" s="53"/>
    </row>
    <row r="131" spans="1:8">
      <c r="A131" s="153"/>
      <c r="B131" s="153"/>
      <c r="C131" s="154"/>
      <c r="D131" s="153"/>
      <c r="E131" s="153"/>
      <c r="F131" s="155"/>
      <c r="G131" s="156"/>
      <c r="H131" s="53"/>
    </row>
    <row r="132" spans="1:8">
      <c r="A132" s="153"/>
      <c r="B132" s="153"/>
      <c r="C132" s="154"/>
      <c r="D132" s="153"/>
      <c r="E132" s="153"/>
      <c r="F132" s="155"/>
      <c r="G132" s="156"/>
      <c r="H132" s="53"/>
    </row>
    <row r="133" spans="1:8">
      <c r="A133" s="153"/>
      <c r="B133" s="153"/>
      <c r="C133" s="154"/>
      <c r="D133" s="153"/>
      <c r="E133" s="153"/>
      <c r="F133" s="155"/>
      <c r="G133" s="156"/>
      <c r="H133" s="53"/>
    </row>
    <row r="134" spans="1:8">
      <c r="A134" s="53"/>
      <c r="B134" s="53"/>
      <c r="C134" s="154"/>
      <c r="D134" s="53"/>
      <c r="E134" s="53"/>
      <c r="F134" s="53"/>
      <c r="G134" s="53"/>
      <c r="H134" s="53"/>
    </row>
    <row r="135" spans="1:8">
      <c r="A135" s="53"/>
      <c r="B135" s="53"/>
      <c r="C135" s="53"/>
      <c r="D135" s="53"/>
      <c r="E135" s="53"/>
      <c r="F135" s="53"/>
      <c r="G135" s="53"/>
      <c r="H135" s="53"/>
    </row>
    <row r="136" spans="1:8">
      <c r="A136" s="53"/>
      <c r="B136" s="53"/>
      <c r="C136" s="53"/>
      <c r="D136" s="53"/>
      <c r="E136" s="53"/>
      <c r="F136" s="53"/>
      <c r="G136" s="53"/>
      <c r="H136" s="53"/>
    </row>
    <row r="137" spans="1:8">
      <c r="A137" s="53"/>
      <c r="B137" s="53"/>
      <c r="C137" s="53"/>
      <c r="D137" s="53"/>
      <c r="E137" s="53"/>
      <c r="F137" s="53"/>
      <c r="G137" s="53"/>
      <c r="H137" s="53"/>
    </row>
    <row r="138" spans="1:8">
      <c r="A138" s="53"/>
      <c r="B138" s="53"/>
      <c r="C138" s="53"/>
      <c r="D138" s="53"/>
      <c r="E138" s="53"/>
      <c r="F138" s="53"/>
      <c r="G138" s="53"/>
      <c r="H138" s="53"/>
    </row>
    <row r="139" spans="1:8">
      <c r="A139" s="53"/>
      <c r="B139" s="53"/>
      <c r="C139" s="53"/>
      <c r="D139" s="53"/>
      <c r="E139" s="53"/>
      <c r="F139" s="53"/>
      <c r="G139" s="53"/>
      <c r="H139" s="53"/>
    </row>
    <row r="140" spans="1:8">
      <c r="A140" s="53"/>
      <c r="B140" s="53"/>
      <c r="C140" s="53"/>
      <c r="D140" s="53"/>
      <c r="E140" s="53"/>
      <c r="F140" s="53"/>
      <c r="G140" s="53"/>
      <c r="H140" s="53"/>
    </row>
    <row r="141" spans="1:8">
      <c r="A141" s="53"/>
      <c r="B141" s="53"/>
      <c r="C141" s="53"/>
      <c r="D141" s="53"/>
      <c r="E141" s="53"/>
      <c r="F141" s="53"/>
      <c r="G141" s="53"/>
      <c r="H141" s="53"/>
    </row>
    <row r="142" spans="1:8">
      <c r="A142" s="53"/>
      <c r="B142" s="53"/>
      <c r="C142" s="53"/>
      <c r="D142" s="53"/>
      <c r="E142" s="53"/>
      <c r="F142" s="53"/>
      <c r="G142" s="53"/>
      <c r="H142" s="53"/>
    </row>
    <row r="143" spans="1:8">
      <c r="A143" s="53"/>
      <c r="B143" s="53"/>
      <c r="C143" s="53"/>
      <c r="D143" s="53"/>
      <c r="E143" s="53"/>
      <c r="F143" s="53"/>
      <c r="G143" s="53"/>
      <c r="H143" s="53"/>
    </row>
    <row r="144" spans="1:8">
      <c r="A144" s="53"/>
      <c r="B144" s="53"/>
      <c r="C144" s="53"/>
      <c r="D144" s="53"/>
      <c r="E144" s="53"/>
      <c r="F144" s="53"/>
      <c r="G144" s="53"/>
      <c r="H144" s="53"/>
    </row>
    <row r="145" spans="1:8">
      <c r="A145" s="53"/>
      <c r="B145" s="53"/>
      <c r="C145" s="53"/>
      <c r="D145" s="53"/>
      <c r="E145" s="53"/>
      <c r="F145" s="53"/>
      <c r="G145" s="53"/>
      <c r="H145" s="53"/>
    </row>
    <row r="146" spans="1:8">
      <c r="A146" s="53"/>
      <c r="B146" s="53"/>
      <c r="C146" s="53"/>
      <c r="D146" s="53"/>
      <c r="E146" s="53"/>
      <c r="F146" s="53"/>
      <c r="G146" s="53"/>
      <c r="H146" s="53"/>
    </row>
    <row r="147" spans="1:8">
      <c r="A147" s="53"/>
      <c r="B147" s="53"/>
      <c r="C147" s="53"/>
      <c r="D147" s="53"/>
      <c r="E147" s="53"/>
      <c r="F147" s="53"/>
      <c r="G147" s="53"/>
      <c r="H147" s="53"/>
    </row>
    <row r="148" spans="1:8">
      <c r="A148" s="53"/>
      <c r="B148" s="53"/>
      <c r="C148" s="53"/>
      <c r="D148" s="53"/>
      <c r="E148" s="53"/>
      <c r="F148" s="53"/>
      <c r="G148" s="53"/>
      <c r="H148" s="53"/>
    </row>
    <row r="149" spans="1:8">
      <c r="A149" s="53"/>
      <c r="B149" s="53"/>
      <c r="C149" s="53"/>
      <c r="D149" s="53"/>
      <c r="E149" s="53"/>
      <c r="F149" s="53"/>
      <c r="G149" s="53"/>
      <c r="H149" s="53"/>
    </row>
    <row r="150" spans="1:8">
      <c r="A150" s="53"/>
      <c r="B150" s="53"/>
      <c r="C150" s="53"/>
      <c r="D150" s="53"/>
      <c r="E150" s="53"/>
      <c r="F150" s="53"/>
      <c r="G150" s="53"/>
      <c r="H150" s="53"/>
    </row>
    <row r="151" spans="1:8">
      <c r="A151" s="53"/>
      <c r="B151" s="53"/>
      <c r="C151" s="53"/>
      <c r="D151" s="53"/>
      <c r="E151" s="53"/>
      <c r="F151" s="53"/>
      <c r="G151" s="53"/>
      <c r="H151" s="53"/>
    </row>
    <row r="152" spans="1:8">
      <c r="A152" s="53"/>
      <c r="B152" s="53"/>
      <c r="C152" s="53"/>
      <c r="D152" s="53"/>
      <c r="E152" s="53"/>
      <c r="F152" s="53"/>
      <c r="G152" s="53"/>
      <c r="H152" s="53"/>
    </row>
    <row r="153" spans="1:8">
      <c r="A153" s="53"/>
      <c r="B153" s="53"/>
      <c r="C153" s="53"/>
      <c r="D153" s="53"/>
      <c r="E153" s="53"/>
      <c r="F153" s="53"/>
      <c r="G153" s="53"/>
      <c r="H153" s="53"/>
    </row>
    <row r="154" spans="1:8">
      <c r="A154" s="53"/>
      <c r="B154" s="53"/>
      <c r="C154" s="53"/>
      <c r="D154" s="53"/>
      <c r="E154" s="53"/>
      <c r="F154" s="53"/>
      <c r="G154" s="53"/>
      <c r="H154" s="53"/>
    </row>
  </sheetData>
  <mergeCells count="5">
    <mergeCell ref="H1:J1"/>
    <mergeCell ref="A105:G105"/>
    <mergeCell ref="A1:G1"/>
    <mergeCell ref="A104:C104"/>
    <mergeCell ref="E104:G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POK1</vt:lpstr>
      <vt:lpstr>POK 2</vt:lpstr>
      <vt:lpstr>POK 3</vt:lpstr>
      <vt:lpstr>POK 4</vt:lpstr>
      <vt:lpstr>POK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Stachowiak</dc:creator>
  <cp:keywords/>
  <dc:description/>
  <cp:lastModifiedBy>Aleksandra Stachowiak</cp:lastModifiedBy>
  <cp:revision>24</cp:revision>
  <dcterms:created xsi:type="dcterms:W3CDTF">2006-09-16T00:00:00Z</dcterms:created>
  <dcterms:modified xsi:type="dcterms:W3CDTF">2024-01-31T12:54:26Z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