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5 - Inne postępowania - zapytania ofertowe 2025\nr 2 - zakup środków czystości Płock\Pytania do postępowania\"/>
    </mc:Choice>
  </mc:AlternateContent>
  <xr:revisionPtr revIDLastSave="0" documentId="13_ncr:1_{4DD44455-CC0E-4C51-83A8-368EC4C5501B}" xr6:coauthVersionLast="47" xr6:coauthVersionMax="47" xr10:uidLastSave="{00000000-0000-0000-0000-000000000000}"/>
  <bookViews>
    <workbookView xWindow="-120" yWindow="-120" windowWidth="29040" windowHeight="15720" xr2:uid="{1CADD1F0-4E2A-45E6-8785-2AE2888E72CE}"/>
  </bookViews>
  <sheets>
    <sheet name="Kol.19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1" l="1"/>
  <c r="G42" i="1"/>
  <c r="G9" i="1"/>
  <c r="G10" i="1"/>
  <c r="G13" i="1"/>
  <c r="G14" i="1"/>
  <c r="G15" i="1"/>
  <c r="G16" i="1"/>
  <c r="G17" i="1"/>
  <c r="G18" i="1"/>
  <c r="G19" i="1"/>
  <c r="G20" i="1"/>
  <c r="G21" i="1"/>
  <c r="G34" i="1"/>
  <c r="G37" i="1"/>
  <c r="G38" i="1"/>
  <c r="G41" i="1"/>
  <c r="G43" i="1"/>
  <c r="G12" i="1"/>
  <c r="G11" i="1"/>
  <c r="G40" i="1" l="1"/>
  <c r="G39" i="1"/>
  <c r="G36" i="1"/>
  <c r="G35" i="1"/>
  <c r="G33" i="1"/>
  <c r="G32" i="1"/>
  <c r="G31" i="1"/>
  <c r="G30" i="1"/>
  <c r="G29" i="1"/>
  <c r="G28" i="1"/>
  <c r="G27" i="1"/>
  <c r="G26" i="1"/>
  <c r="G25" i="1"/>
  <c r="G24" i="1"/>
  <c r="G23" i="1"/>
  <c r="G22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<sst xmlns="http://schemas.openxmlformats.org/spreadsheetml/2006/main" count="131" uniqueCount="110">
  <si>
    <t>Lp.</t>
  </si>
  <si>
    <t xml:space="preserve">Nazwa artykułu </t>
  </si>
  <si>
    <t>Ilość w opakowaniu</t>
  </si>
  <si>
    <t>Cena netto</t>
  </si>
  <si>
    <t>Cena brutto</t>
  </si>
  <si>
    <t>Wartość brutto</t>
  </si>
  <si>
    <t xml:space="preserve">1. </t>
  </si>
  <si>
    <t>Papier toaletowy dwuwarstwowy  do wkładów MERIDA, dł. 100 m, średnica 18 cm, szerokość wstęgi 9 cm, biały</t>
  </si>
  <si>
    <t xml:space="preserve">op.=12 sztuk </t>
  </si>
  <si>
    <t xml:space="preserve">2. </t>
  </si>
  <si>
    <t>Ręczniki papierowe dwuwarstwowe rolki wys. 19 cm, średnica 18, białe</t>
  </si>
  <si>
    <t>op.= 12 rolek</t>
  </si>
  <si>
    <t xml:space="preserve">3. </t>
  </si>
  <si>
    <t>Ręczniki papierowe, białe, dwuwarstwowe, składane 3000 szt. do pojemników Merida (20 pakietów po 150 szt.)</t>
  </si>
  <si>
    <t>1 karton=20 op.</t>
  </si>
  <si>
    <t xml:space="preserve">4. </t>
  </si>
  <si>
    <t>Mydło w płynie do rąk zapachowe</t>
  </si>
  <si>
    <t>5 litrów</t>
  </si>
  <si>
    <t xml:space="preserve">5. </t>
  </si>
  <si>
    <t xml:space="preserve">Płyn dezynfekcyjny do chirurgicznej i higienicznej dezynfekcji rąk jednorazowy </t>
  </si>
  <si>
    <t xml:space="preserve">6. </t>
  </si>
  <si>
    <t>rolka</t>
  </si>
  <si>
    <t xml:space="preserve">7. </t>
  </si>
  <si>
    <t xml:space="preserve">8. </t>
  </si>
  <si>
    <t xml:space="preserve">9. </t>
  </si>
  <si>
    <t xml:space="preserve">10. </t>
  </si>
  <si>
    <t xml:space="preserve"> </t>
  </si>
  <si>
    <t xml:space="preserve">11. </t>
  </si>
  <si>
    <t>Domestos-gotowy do użycia preparat do czyszczenia muszli klozetowych 750 ml</t>
  </si>
  <si>
    <t>750 ml</t>
  </si>
  <si>
    <t xml:space="preserve">12. </t>
  </si>
  <si>
    <t>Domestos-gotowy do użycia preparat do czyszczenia muszli klozetowych 5 l</t>
  </si>
  <si>
    <t xml:space="preserve">13. </t>
  </si>
  <si>
    <t>Koncentrat do gruntownego czyszczenia urządzeń sanitarnych. Zalecany do czyszczenia powierzchni odpornych na działanie kwasów. Skutecznie usuwa uciążliwe zabrudzenia, tj. rdzę, kamień wodny, osady wapienne, cementowe i urynowe oraz brud, tłuszcz i resztki mydła.VOIGT VC 120 Pikasat Sanitariat lub równoważny</t>
  </si>
  <si>
    <t>1 litr</t>
  </si>
  <si>
    <t xml:space="preserve">14. </t>
  </si>
  <si>
    <t>Cif Pro Formula Washroom 2in1 BS 500 ml do łazienek</t>
  </si>
  <si>
    <t>500 ml</t>
  </si>
  <si>
    <t xml:space="preserve">15. </t>
  </si>
  <si>
    <t xml:space="preserve">16. </t>
  </si>
  <si>
    <t xml:space="preserve">17. </t>
  </si>
  <si>
    <t xml:space="preserve">Skoncentrowany Płyn do mycia podłóg  terakoty </t>
  </si>
  <si>
    <t xml:space="preserve">18. </t>
  </si>
  <si>
    <t>Skoncentrowany Płyn do mycia podłóg z  terakoty</t>
  </si>
  <si>
    <t xml:space="preserve">21. </t>
  </si>
  <si>
    <t xml:space="preserve">Preparat w postaci sprayu do czyszczenia i pielęgnacji mebli </t>
  </si>
  <si>
    <t>400 ml</t>
  </si>
  <si>
    <t xml:space="preserve">22. </t>
  </si>
  <si>
    <t>Płyn do powierzchni szklanych 500 ml antifog Clin</t>
  </si>
  <si>
    <t xml:space="preserve">23. </t>
  </si>
  <si>
    <t xml:space="preserve">24. </t>
  </si>
  <si>
    <t>Proszek do prania mopów Clovin Septon</t>
  </si>
  <si>
    <t>2,3 kg</t>
  </si>
  <si>
    <t xml:space="preserve">25. </t>
  </si>
  <si>
    <t>Preparat do czyszczenia kanalizacji</t>
  </si>
  <si>
    <t xml:space="preserve">minimum 20 dawek </t>
  </si>
  <si>
    <t xml:space="preserve">26. </t>
  </si>
  <si>
    <t xml:space="preserve">Ściereczki do sprzatania z mikrowłókna  (niebieskie, żółte,czerwone) </t>
  </si>
  <si>
    <t>zestaw=3 kolory</t>
  </si>
  <si>
    <t xml:space="preserve">27. </t>
  </si>
  <si>
    <t>sztuka</t>
  </si>
  <si>
    <t xml:space="preserve">28. </t>
  </si>
  <si>
    <t>Ściereczki do mycia szyb bez płynu</t>
  </si>
  <si>
    <t xml:space="preserve">29. </t>
  </si>
  <si>
    <t xml:space="preserve">Odświerzacz powietrza ATTIS </t>
  </si>
  <si>
    <t>300 ml</t>
  </si>
  <si>
    <t xml:space="preserve">30. </t>
  </si>
  <si>
    <t>Odświerzacz powietrza BRIS</t>
  </si>
  <si>
    <t>300ml</t>
  </si>
  <si>
    <t xml:space="preserve">32. </t>
  </si>
  <si>
    <t xml:space="preserve">Rękawice nitrylowe, cztery kolory rękawic: żółte, zielone, pomarańczowe i różowe znajdują zastosowanie  w przypadku kontaktu z materiałem skażonym i zanieczyszczonym. Uniwersalny kształt </t>
  </si>
  <si>
    <t>op.=96 sztuk</t>
  </si>
  <si>
    <t xml:space="preserve">33. </t>
  </si>
  <si>
    <t xml:space="preserve">Środek do czyszczenia windy ze stali nierdzewnej nie pozostawiajacy smug </t>
  </si>
  <si>
    <t xml:space="preserve">34. </t>
  </si>
  <si>
    <t xml:space="preserve">35. </t>
  </si>
  <si>
    <t xml:space="preserve">36. </t>
  </si>
  <si>
    <t xml:space="preserve">Worek do odkurzacza Karcher 2.863-314.0 </t>
  </si>
  <si>
    <t>op.=4 sztuki</t>
  </si>
  <si>
    <t xml:space="preserve">37. </t>
  </si>
  <si>
    <t>Szczotka do zamiatania schodów zewnętrznych</t>
  </si>
  <si>
    <t xml:space="preserve">sztuka </t>
  </si>
  <si>
    <t xml:space="preserve">38. </t>
  </si>
  <si>
    <t>Środek w areozolu na insekty 300 ml</t>
  </si>
  <si>
    <t>SUMA</t>
  </si>
  <si>
    <t>Worki do koszy 120 litrów,  (25 worków w rolce)-czarne, grubość 22 mikr.</t>
  </si>
  <si>
    <t>rolka 25 sztuk</t>
  </si>
  <si>
    <t>Worki do koszy 60 litrów, grubość 16 mikronów (50 worków w rolce)-czarne</t>
  </si>
  <si>
    <t xml:space="preserve">Worki do koszy 35 litrów, grubość 16 mikronów  (50 worków w rolce )-czarne </t>
  </si>
  <si>
    <t>Domestos-gotowy do użycia preparat do czyszczenia muszli klozetowych 750 ml kamień i rdza</t>
  </si>
  <si>
    <t>Ilość do zakupu na rok 2025</t>
  </si>
  <si>
    <t>Płyn do powierzchni szklanych 5  l antifog Clin</t>
  </si>
  <si>
    <t xml:space="preserve">Mop na stelaż 40  (pasuje do uchwytów płaskich kieszeniowych i uchwytów zapinanych typu Speedy )Materiał: 100% mikrofaza,Gramatura [g/m²]: 660, można go prać w temperaturze do 95 stopni </t>
  </si>
  <si>
    <t>Stelaże 40 cm  do ww.mopów wraz z kijem</t>
  </si>
  <si>
    <t>Worki do koszy 35 litrów, grubość 16 mik (50 worków w rolce)-brązowe</t>
  </si>
  <si>
    <t>Worki do koszy 35 litrów, grubość 16 mik  (50 worków w rolce)-zielone</t>
  </si>
  <si>
    <t>Worki do koszy 35 litrów, grubość 16 mik (50 worków w rolce)-żółte</t>
  </si>
  <si>
    <t>Worki do koszy 35 litrów, grubość 16 mik  (50 worków w rolce )-niebieskie</t>
  </si>
  <si>
    <t>Szczotka ryżowa typu żelazko dł. ok 16 cm</t>
  </si>
  <si>
    <t xml:space="preserve">20. </t>
  </si>
  <si>
    <t xml:space="preserve">31. </t>
  </si>
  <si>
    <t>Czyściwo papierowe MERIDA CLASSIC 28, długość 400 m, jednowarstwowe, ZIELONE,</t>
  </si>
  <si>
    <t xml:space="preserve">39. </t>
  </si>
  <si>
    <t xml:space="preserve">Rękawiczki lateksowe gospodarcze rozmiar M -5 sztuk, L -5 sztuk </t>
  </si>
  <si>
    <t xml:space="preserve">40. </t>
  </si>
  <si>
    <t xml:space="preserve">op.= 5 sztuk </t>
  </si>
  <si>
    <t xml:space="preserve">19. </t>
  </si>
  <si>
    <t>Gąbka żółto  zielona z szorstką   częścią do szorowania</t>
  </si>
  <si>
    <t>Załącznik Nr 2
Znak Sprawy: ZP.264.02.2025</t>
  </si>
  <si>
    <t>Modyfikacja z dnia 30.01.2025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</si>
</sst>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_ ;\-#,##0.00\ 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ahoma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13"/>
      <color rgb="FF0070C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3" fillId="0" borderId="0" xfId="1" applyFont="1" applyAlignment="1">
      <alignment horizontal="center" vertical="center"/>
    </xf>
    <xf numFmtId="44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4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4" fontId="2" fillId="0" borderId="2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vertical="center" wrapText="1"/>
    </xf>
    <xf numFmtId="0" fontId="6" fillId="2" borderId="1" xfId="1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3" fillId="0" borderId="0" xfId="1" applyNumberFormat="1" applyFont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 wrapText="1"/>
    </xf>
    <xf numFmtId="0" fontId="2" fillId="0" borderId="1" xfId="1" applyFont="1" applyBorder="1" applyAlignment="1">
      <alignment horizontal="right" vertical="center"/>
    </xf>
  </cellXfs>
  <cellStyles count="2">
    <cellStyle name="Normalny" xfId="0" builtinId="0"/>
    <cellStyle name="Normalny 2" xfId="1" xr:uid="{6846C60B-9D5C-421A-B244-ADDA548282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4993F-B7EC-4809-A27D-6B9DDC19D3E4}">
  <dimension ref="A1:J47"/>
  <sheetViews>
    <sheetView tabSelected="1" zoomScale="87" zoomScaleNormal="87" zoomScaleSheetLayoutView="100" workbookViewId="0">
      <selection activeCell="G6" sqref="G6"/>
    </sheetView>
  </sheetViews>
  <sheetFormatPr defaultRowHeight="14.25" x14ac:dyDescent="0.25"/>
  <cols>
    <col min="1" max="1" width="9.140625" style="1"/>
    <col min="2" max="2" width="42.5703125" style="3" customWidth="1"/>
    <col min="3" max="3" width="14.7109375" style="4" customWidth="1"/>
    <col min="4" max="5" width="19.28515625" style="4" customWidth="1"/>
    <col min="6" max="7" width="18.140625" style="5" customWidth="1"/>
    <col min="8" max="16384" width="9.140625" style="1"/>
  </cols>
  <sheetData>
    <row r="1" spans="1:10" ht="47.25" customHeight="1" x14ac:dyDescent="0.25">
      <c r="A1" s="21" t="s">
        <v>109</v>
      </c>
      <c r="B1" s="22"/>
      <c r="C1" s="22"/>
      <c r="D1" s="22"/>
      <c r="E1" s="22"/>
      <c r="F1" s="22"/>
      <c r="G1" s="22"/>
    </row>
    <row r="2" spans="1:10" ht="45" customHeight="1" x14ac:dyDescent="0.25">
      <c r="A2" s="23" t="s">
        <v>108</v>
      </c>
      <c r="B2" s="24"/>
      <c r="C2" s="24"/>
      <c r="D2" s="24"/>
      <c r="E2" s="24"/>
      <c r="F2" s="24"/>
      <c r="G2" s="24"/>
    </row>
    <row r="3" spans="1:10" ht="66.75" customHeight="1" x14ac:dyDescent="0.25">
      <c r="A3" s="6" t="s">
        <v>0</v>
      </c>
      <c r="B3" s="7" t="s">
        <v>1</v>
      </c>
      <c r="C3" s="7" t="s">
        <v>2</v>
      </c>
      <c r="D3" s="7" t="s">
        <v>90</v>
      </c>
      <c r="E3" s="7" t="s">
        <v>3</v>
      </c>
      <c r="F3" s="8" t="s">
        <v>4</v>
      </c>
      <c r="G3" s="9" t="s">
        <v>5</v>
      </c>
    </row>
    <row r="4" spans="1:10" ht="51" customHeight="1" x14ac:dyDescent="0.25">
      <c r="A4" s="6" t="s">
        <v>6</v>
      </c>
      <c r="B4" s="17" t="s">
        <v>7</v>
      </c>
      <c r="C4" s="7" t="s">
        <v>8</v>
      </c>
      <c r="D4" s="7">
        <v>300</v>
      </c>
      <c r="E4" s="10"/>
      <c r="F4" s="8"/>
      <c r="G4" s="16">
        <f t="shared" ref="G4:G43" si="0">D4*F4</f>
        <v>0</v>
      </c>
    </row>
    <row r="5" spans="1:10" ht="44.25" customHeight="1" x14ac:dyDescent="0.25">
      <c r="A5" s="6" t="s">
        <v>9</v>
      </c>
      <c r="B5" s="17" t="s">
        <v>10</v>
      </c>
      <c r="C5" s="7" t="s">
        <v>11</v>
      </c>
      <c r="D5" s="7">
        <v>30</v>
      </c>
      <c r="E5" s="10"/>
      <c r="F5" s="8"/>
      <c r="G5" s="16">
        <f t="shared" si="0"/>
        <v>0</v>
      </c>
    </row>
    <row r="6" spans="1:10" ht="54.75" customHeight="1" x14ac:dyDescent="0.25">
      <c r="A6" s="6" t="s">
        <v>12</v>
      </c>
      <c r="B6" s="17" t="s">
        <v>13</v>
      </c>
      <c r="C6" s="7" t="s">
        <v>14</v>
      </c>
      <c r="D6" s="7">
        <v>280</v>
      </c>
      <c r="E6" s="10"/>
      <c r="F6" s="8"/>
      <c r="G6" s="16">
        <f t="shared" si="0"/>
        <v>0</v>
      </c>
    </row>
    <row r="7" spans="1:10" ht="32.25" customHeight="1" x14ac:dyDescent="0.25">
      <c r="A7" s="6" t="s">
        <v>15</v>
      </c>
      <c r="B7" s="17" t="s">
        <v>16</v>
      </c>
      <c r="C7" s="7" t="s">
        <v>17</v>
      </c>
      <c r="D7" s="7">
        <v>20</v>
      </c>
      <c r="E7" s="10"/>
      <c r="F7" s="8"/>
      <c r="G7" s="16">
        <f t="shared" si="0"/>
        <v>0</v>
      </c>
    </row>
    <row r="8" spans="1:10" ht="46.5" customHeight="1" x14ac:dyDescent="0.25">
      <c r="A8" s="6" t="s">
        <v>18</v>
      </c>
      <c r="B8" s="17" t="s">
        <v>19</v>
      </c>
      <c r="C8" s="7" t="s">
        <v>17</v>
      </c>
      <c r="D8" s="7">
        <v>3</v>
      </c>
      <c r="E8" s="10"/>
      <c r="F8" s="8"/>
      <c r="G8" s="16">
        <f t="shared" si="0"/>
        <v>0</v>
      </c>
    </row>
    <row r="9" spans="1:10" ht="37.5" customHeight="1" x14ac:dyDescent="0.25">
      <c r="A9" s="6" t="s">
        <v>20</v>
      </c>
      <c r="B9" s="17" t="s">
        <v>85</v>
      </c>
      <c r="C9" s="7" t="s">
        <v>86</v>
      </c>
      <c r="D9" s="7">
        <v>50</v>
      </c>
      <c r="E9" s="14"/>
      <c r="F9" s="8"/>
      <c r="G9" s="16">
        <f t="shared" si="0"/>
        <v>0</v>
      </c>
    </row>
    <row r="10" spans="1:10" ht="30" customHeight="1" x14ac:dyDescent="0.25">
      <c r="A10" s="6" t="s">
        <v>22</v>
      </c>
      <c r="B10" s="17" t="s">
        <v>87</v>
      </c>
      <c r="C10" s="7" t="s">
        <v>21</v>
      </c>
      <c r="D10" s="7">
        <v>40</v>
      </c>
      <c r="E10" s="14"/>
      <c r="F10" s="8"/>
      <c r="G10" s="16">
        <f t="shared" si="0"/>
        <v>0</v>
      </c>
    </row>
    <row r="11" spans="1:10" ht="34.5" customHeight="1" x14ac:dyDescent="0.25">
      <c r="A11" s="6" t="s">
        <v>23</v>
      </c>
      <c r="B11" s="17" t="s">
        <v>88</v>
      </c>
      <c r="C11" s="7" t="s">
        <v>21</v>
      </c>
      <c r="D11" s="7">
        <v>120</v>
      </c>
      <c r="E11" s="14"/>
      <c r="F11" s="8"/>
      <c r="G11" s="16">
        <f t="shared" si="0"/>
        <v>0</v>
      </c>
    </row>
    <row r="12" spans="1:10" ht="30" customHeight="1" x14ac:dyDescent="0.25">
      <c r="A12" s="6" t="s">
        <v>24</v>
      </c>
      <c r="B12" s="17" t="s">
        <v>94</v>
      </c>
      <c r="C12" s="7" t="s">
        <v>21</v>
      </c>
      <c r="D12" s="7">
        <v>100</v>
      </c>
      <c r="E12" s="14"/>
      <c r="F12" s="8"/>
      <c r="G12" s="16">
        <f t="shared" si="0"/>
        <v>0</v>
      </c>
    </row>
    <row r="13" spans="1:10" ht="30" customHeight="1" x14ac:dyDescent="0.25">
      <c r="A13" s="6" t="s">
        <v>25</v>
      </c>
      <c r="B13" s="17" t="s">
        <v>95</v>
      </c>
      <c r="C13" s="7" t="s">
        <v>21</v>
      </c>
      <c r="D13" s="7">
        <v>100</v>
      </c>
      <c r="E13" s="14"/>
      <c r="F13" s="8"/>
      <c r="G13" s="16">
        <f t="shared" si="0"/>
        <v>0</v>
      </c>
    </row>
    <row r="14" spans="1:10" ht="41.25" customHeight="1" x14ac:dyDescent="0.25">
      <c r="A14" s="6" t="s">
        <v>27</v>
      </c>
      <c r="B14" s="17" t="s">
        <v>96</v>
      </c>
      <c r="C14" s="7" t="s">
        <v>21</v>
      </c>
      <c r="D14" s="7">
        <v>80</v>
      </c>
      <c r="E14" s="14"/>
      <c r="F14" s="8"/>
      <c r="G14" s="16">
        <f t="shared" si="0"/>
        <v>0</v>
      </c>
    </row>
    <row r="15" spans="1:10" ht="43.5" customHeight="1" x14ac:dyDescent="0.25">
      <c r="A15" s="6" t="s">
        <v>30</v>
      </c>
      <c r="B15" s="17" t="s">
        <v>97</v>
      </c>
      <c r="C15" s="7" t="s">
        <v>21</v>
      </c>
      <c r="D15" s="7">
        <v>80</v>
      </c>
      <c r="E15" s="14"/>
      <c r="F15" s="8"/>
      <c r="G15" s="16">
        <f t="shared" si="0"/>
        <v>0</v>
      </c>
      <c r="J15" s="2"/>
    </row>
    <row r="16" spans="1:10" ht="42.75" customHeight="1" x14ac:dyDescent="0.25">
      <c r="A16" s="6" t="s">
        <v>32</v>
      </c>
      <c r="B16" s="17" t="s">
        <v>28</v>
      </c>
      <c r="C16" s="7" t="s">
        <v>29</v>
      </c>
      <c r="D16" s="7">
        <v>50</v>
      </c>
      <c r="E16" s="14"/>
      <c r="F16" s="8"/>
      <c r="G16" s="16">
        <f t="shared" si="0"/>
        <v>0</v>
      </c>
    </row>
    <row r="17" spans="1:10" ht="54.75" customHeight="1" x14ac:dyDescent="0.25">
      <c r="A17" s="6" t="s">
        <v>35</v>
      </c>
      <c r="B17" s="17" t="s">
        <v>89</v>
      </c>
      <c r="C17" s="7" t="s">
        <v>29</v>
      </c>
      <c r="D17" s="7">
        <v>50</v>
      </c>
      <c r="E17" s="14"/>
      <c r="F17" s="8"/>
      <c r="G17" s="16">
        <f t="shared" si="0"/>
        <v>0</v>
      </c>
    </row>
    <row r="18" spans="1:10" ht="30" customHeight="1" x14ac:dyDescent="0.25">
      <c r="A18" s="6" t="s">
        <v>38</v>
      </c>
      <c r="B18" s="17" t="s">
        <v>31</v>
      </c>
      <c r="C18" s="7" t="s">
        <v>17</v>
      </c>
      <c r="D18" s="7">
        <v>10</v>
      </c>
      <c r="E18" s="14"/>
      <c r="F18" s="8"/>
      <c r="G18" s="16">
        <f t="shared" si="0"/>
        <v>0</v>
      </c>
      <c r="J18" s="1" t="s">
        <v>26</v>
      </c>
    </row>
    <row r="19" spans="1:10" ht="136.5" customHeight="1" x14ac:dyDescent="0.25">
      <c r="A19" s="6" t="s">
        <v>39</v>
      </c>
      <c r="B19" s="17" t="s">
        <v>33</v>
      </c>
      <c r="C19" s="7" t="s">
        <v>34</v>
      </c>
      <c r="D19" s="7">
        <v>30</v>
      </c>
      <c r="E19" s="10"/>
      <c r="F19" s="8"/>
      <c r="G19" s="16">
        <f t="shared" si="0"/>
        <v>0</v>
      </c>
    </row>
    <row r="20" spans="1:10" ht="30" customHeight="1" x14ac:dyDescent="0.25">
      <c r="A20" s="6" t="s">
        <v>40</v>
      </c>
      <c r="B20" s="17" t="s">
        <v>36</v>
      </c>
      <c r="C20" s="7" t="s">
        <v>37</v>
      </c>
      <c r="D20" s="7">
        <v>30</v>
      </c>
      <c r="E20" s="10"/>
      <c r="F20" s="8"/>
      <c r="G20" s="16">
        <f t="shared" si="0"/>
        <v>0</v>
      </c>
    </row>
    <row r="21" spans="1:10" ht="30" customHeight="1" x14ac:dyDescent="0.25">
      <c r="A21" s="6" t="s">
        <v>42</v>
      </c>
      <c r="B21" s="17" t="s">
        <v>36</v>
      </c>
      <c r="C21" s="7" t="s">
        <v>17</v>
      </c>
      <c r="D21" s="7">
        <v>2</v>
      </c>
      <c r="E21" s="10"/>
      <c r="F21" s="8"/>
      <c r="G21" s="16">
        <f t="shared" si="0"/>
        <v>0</v>
      </c>
    </row>
    <row r="22" spans="1:10" ht="30" customHeight="1" x14ac:dyDescent="0.25">
      <c r="A22" s="6" t="s">
        <v>106</v>
      </c>
      <c r="B22" s="17" t="s">
        <v>41</v>
      </c>
      <c r="C22" s="7" t="s">
        <v>34</v>
      </c>
      <c r="D22" s="7">
        <v>5</v>
      </c>
      <c r="E22" s="10"/>
      <c r="F22" s="8"/>
      <c r="G22" s="16">
        <f t="shared" si="0"/>
        <v>0</v>
      </c>
    </row>
    <row r="23" spans="1:10" ht="30" customHeight="1" x14ac:dyDescent="0.25">
      <c r="A23" s="6" t="s">
        <v>99</v>
      </c>
      <c r="B23" s="17" t="s">
        <v>43</v>
      </c>
      <c r="C23" s="7" t="s">
        <v>17</v>
      </c>
      <c r="D23" s="7">
        <v>14</v>
      </c>
      <c r="E23" s="10"/>
      <c r="F23" s="8"/>
      <c r="G23" s="16">
        <f t="shared" si="0"/>
        <v>0</v>
      </c>
    </row>
    <row r="24" spans="1:10" ht="30" customHeight="1" x14ac:dyDescent="0.25">
      <c r="A24" s="6" t="s">
        <v>44</v>
      </c>
      <c r="B24" s="17" t="s">
        <v>45</v>
      </c>
      <c r="C24" s="7" t="s">
        <v>46</v>
      </c>
      <c r="D24" s="7">
        <v>10</v>
      </c>
      <c r="E24" s="10"/>
      <c r="F24" s="8"/>
      <c r="G24" s="16">
        <f t="shared" si="0"/>
        <v>0</v>
      </c>
    </row>
    <row r="25" spans="1:10" ht="30" customHeight="1" x14ac:dyDescent="0.25">
      <c r="A25" s="6" t="s">
        <v>47</v>
      </c>
      <c r="B25" s="17" t="s">
        <v>48</v>
      </c>
      <c r="C25" s="7" t="s">
        <v>37</v>
      </c>
      <c r="D25" s="7">
        <v>10</v>
      </c>
      <c r="E25" s="10"/>
      <c r="F25" s="8"/>
      <c r="G25" s="16">
        <f t="shared" si="0"/>
        <v>0</v>
      </c>
    </row>
    <row r="26" spans="1:10" ht="30" customHeight="1" x14ac:dyDescent="0.25">
      <c r="A26" s="6" t="s">
        <v>49</v>
      </c>
      <c r="B26" s="17" t="s">
        <v>91</v>
      </c>
      <c r="C26" s="7" t="s">
        <v>17</v>
      </c>
      <c r="D26" s="7">
        <v>5</v>
      </c>
      <c r="E26" s="10"/>
      <c r="F26" s="8"/>
      <c r="G26" s="16">
        <f t="shared" si="0"/>
        <v>0</v>
      </c>
    </row>
    <row r="27" spans="1:10" ht="30" customHeight="1" x14ac:dyDescent="0.25">
      <c r="A27" s="6" t="s">
        <v>50</v>
      </c>
      <c r="B27" s="17" t="s">
        <v>51</v>
      </c>
      <c r="C27" s="7" t="s">
        <v>52</v>
      </c>
      <c r="D27" s="7">
        <v>6</v>
      </c>
      <c r="E27" s="10"/>
      <c r="F27" s="8"/>
      <c r="G27" s="16">
        <f t="shared" si="0"/>
        <v>0</v>
      </c>
    </row>
    <row r="28" spans="1:10" ht="30" customHeight="1" x14ac:dyDescent="0.25">
      <c r="A28" s="6" t="s">
        <v>53</v>
      </c>
      <c r="B28" s="17" t="s">
        <v>54</v>
      </c>
      <c r="C28" s="7" t="s">
        <v>55</v>
      </c>
      <c r="D28" s="7">
        <v>3</v>
      </c>
      <c r="E28" s="10"/>
      <c r="F28" s="8"/>
      <c r="G28" s="16">
        <f t="shared" si="0"/>
        <v>0</v>
      </c>
    </row>
    <row r="29" spans="1:10" ht="30" customHeight="1" x14ac:dyDescent="0.25">
      <c r="A29" s="6" t="s">
        <v>56</v>
      </c>
      <c r="B29" s="17" t="s">
        <v>57</v>
      </c>
      <c r="C29" s="7" t="s">
        <v>58</v>
      </c>
      <c r="D29" s="7">
        <v>10</v>
      </c>
      <c r="E29" s="10"/>
      <c r="F29" s="8"/>
      <c r="G29" s="16">
        <f t="shared" si="0"/>
        <v>0</v>
      </c>
    </row>
    <row r="30" spans="1:10" ht="30" customHeight="1" x14ac:dyDescent="0.25">
      <c r="A30" s="6" t="s">
        <v>59</v>
      </c>
      <c r="B30" s="17" t="s">
        <v>62</v>
      </c>
      <c r="C30" s="7" t="s">
        <v>60</v>
      </c>
      <c r="D30" s="7">
        <v>5</v>
      </c>
      <c r="E30" s="10"/>
      <c r="F30" s="8"/>
      <c r="G30" s="16">
        <f t="shared" si="0"/>
        <v>0</v>
      </c>
    </row>
    <row r="31" spans="1:10" ht="30" customHeight="1" x14ac:dyDescent="0.25">
      <c r="A31" s="6" t="s">
        <v>61</v>
      </c>
      <c r="B31" s="17" t="s">
        <v>64</v>
      </c>
      <c r="C31" s="7" t="s">
        <v>65</v>
      </c>
      <c r="D31" s="7">
        <v>5</v>
      </c>
      <c r="E31" s="10"/>
      <c r="F31" s="8"/>
      <c r="G31" s="16">
        <f t="shared" si="0"/>
        <v>0</v>
      </c>
    </row>
    <row r="32" spans="1:10" ht="30" customHeight="1" x14ac:dyDescent="0.25">
      <c r="A32" s="6" t="s">
        <v>63</v>
      </c>
      <c r="B32" s="17" t="s">
        <v>67</v>
      </c>
      <c r="C32" s="7" t="s">
        <v>68</v>
      </c>
      <c r="D32" s="7">
        <v>8</v>
      </c>
      <c r="E32" s="10"/>
      <c r="F32" s="8"/>
      <c r="G32" s="16">
        <f t="shared" si="0"/>
        <v>0</v>
      </c>
    </row>
    <row r="33" spans="1:7" ht="88.5" customHeight="1" x14ac:dyDescent="0.25">
      <c r="A33" s="6" t="s">
        <v>66</v>
      </c>
      <c r="B33" s="17" t="s">
        <v>70</v>
      </c>
      <c r="C33" s="7" t="s">
        <v>71</v>
      </c>
      <c r="D33" s="7">
        <v>1</v>
      </c>
      <c r="E33" s="10"/>
      <c r="F33" s="8"/>
      <c r="G33" s="16">
        <f t="shared" si="0"/>
        <v>0</v>
      </c>
    </row>
    <row r="34" spans="1:7" ht="57" customHeight="1" x14ac:dyDescent="0.25">
      <c r="A34" s="6" t="s">
        <v>100</v>
      </c>
      <c r="B34" s="17" t="s">
        <v>103</v>
      </c>
      <c r="C34" s="7" t="s">
        <v>81</v>
      </c>
      <c r="D34" s="7">
        <v>10</v>
      </c>
      <c r="E34" s="10"/>
      <c r="F34" s="8"/>
      <c r="G34" s="16">
        <f t="shared" si="0"/>
        <v>0</v>
      </c>
    </row>
    <row r="35" spans="1:7" ht="37.5" customHeight="1" x14ac:dyDescent="0.25">
      <c r="A35" s="6" t="s">
        <v>69</v>
      </c>
      <c r="B35" s="17" t="s">
        <v>73</v>
      </c>
      <c r="C35" s="7" t="s">
        <v>37</v>
      </c>
      <c r="D35" s="7">
        <v>2</v>
      </c>
      <c r="E35" s="10"/>
      <c r="F35" s="8"/>
      <c r="G35" s="16">
        <f t="shared" si="0"/>
        <v>0</v>
      </c>
    </row>
    <row r="36" spans="1:7" ht="93.75" customHeight="1" x14ac:dyDescent="0.25">
      <c r="A36" s="6" t="s">
        <v>72</v>
      </c>
      <c r="B36" s="18" t="s">
        <v>92</v>
      </c>
      <c r="C36" s="7" t="s">
        <v>60</v>
      </c>
      <c r="D36" s="7">
        <v>10</v>
      </c>
      <c r="E36" s="10"/>
      <c r="F36" s="8"/>
      <c r="G36" s="16">
        <f t="shared" si="0"/>
        <v>0</v>
      </c>
    </row>
    <row r="37" spans="1:7" ht="38.25" customHeight="1" x14ac:dyDescent="0.25">
      <c r="A37" s="6" t="s">
        <v>74</v>
      </c>
      <c r="B37" s="18" t="s">
        <v>93</v>
      </c>
      <c r="C37" s="7" t="s">
        <v>60</v>
      </c>
      <c r="D37" s="7">
        <v>1</v>
      </c>
      <c r="E37" s="10"/>
      <c r="F37" s="8"/>
      <c r="G37" s="16">
        <f t="shared" si="0"/>
        <v>0</v>
      </c>
    </row>
    <row r="38" spans="1:7" ht="28.5" customHeight="1" x14ac:dyDescent="0.25">
      <c r="A38" s="6" t="s">
        <v>75</v>
      </c>
      <c r="B38" s="17" t="s">
        <v>77</v>
      </c>
      <c r="C38" s="7" t="s">
        <v>78</v>
      </c>
      <c r="D38" s="7">
        <v>2</v>
      </c>
      <c r="E38" s="10"/>
      <c r="F38" s="8"/>
      <c r="G38" s="16">
        <f t="shared" si="0"/>
        <v>0</v>
      </c>
    </row>
    <row r="39" spans="1:7" ht="39.75" customHeight="1" x14ac:dyDescent="0.25">
      <c r="A39" s="6" t="s">
        <v>76</v>
      </c>
      <c r="B39" s="17" t="s">
        <v>80</v>
      </c>
      <c r="C39" s="7" t="s">
        <v>81</v>
      </c>
      <c r="D39" s="7">
        <v>1</v>
      </c>
      <c r="E39" s="10"/>
      <c r="F39" s="8"/>
      <c r="G39" s="16">
        <f t="shared" si="0"/>
        <v>0</v>
      </c>
    </row>
    <row r="40" spans="1:7" ht="30.75" customHeight="1" x14ac:dyDescent="0.25">
      <c r="A40" s="6" t="s">
        <v>79</v>
      </c>
      <c r="B40" s="17" t="s">
        <v>83</v>
      </c>
      <c r="C40" s="7" t="s">
        <v>60</v>
      </c>
      <c r="D40" s="7">
        <v>5</v>
      </c>
      <c r="E40" s="10"/>
      <c r="F40" s="8"/>
      <c r="G40" s="16">
        <f t="shared" si="0"/>
        <v>0</v>
      </c>
    </row>
    <row r="41" spans="1:7" ht="27.75" customHeight="1" x14ac:dyDescent="0.25">
      <c r="A41" s="6" t="s">
        <v>82</v>
      </c>
      <c r="B41" s="17" t="s">
        <v>98</v>
      </c>
      <c r="C41" s="7" t="s">
        <v>81</v>
      </c>
      <c r="D41" s="7">
        <v>5</v>
      </c>
      <c r="E41" s="10"/>
      <c r="F41" s="8"/>
      <c r="G41" s="16">
        <f t="shared" si="0"/>
        <v>0</v>
      </c>
    </row>
    <row r="42" spans="1:7" ht="35.25" customHeight="1" x14ac:dyDescent="0.25">
      <c r="A42" s="6" t="s">
        <v>102</v>
      </c>
      <c r="B42" s="17" t="s">
        <v>107</v>
      </c>
      <c r="C42" s="7" t="s">
        <v>105</v>
      </c>
      <c r="D42" s="7">
        <v>15</v>
      </c>
      <c r="E42" s="10"/>
      <c r="F42" s="8"/>
      <c r="G42" s="16">
        <f t="shared" si="0"/>
        <v>0</v>
      </c>
    </row>
    <row r="43" spans="1:7" ht="41.25" customHeight="1" x14ac:dyDescent="0.25">
      <c r="A43" s="6" t="s">
        <v>104</v>
      </c>
      <c r="B43" s="19" t="s">
        <v>101</v>
      </c>
      <c r="C43" s="7" t="s">
        <v>81</v>
      </c>
      <c r="D43" s="7">
        <v>3</v>
      </c>
      <c r="E43" s="10"/>
      <c r="F43" s="8"/>
      <c r="G43" s="16">
        <f t="shared" si="0"/>
        <v>0</v>
      </c>
    </row>
    <row r="44" spans="1:7" ht="34.5" customHeight="1" x14ac:dyDescent="0.25">
      <c r="A44" s="11"/>
      <c r="B44" s="12"/>
      <c r="C44" s="13"/>
      <c r="D44" s="13"/>
      <c r="E44" s="13"/>
      <c r="F44" s="15" t="s">
        <v>84</v>
      </c>
      <c r="G44" s="15">
        <f>SUM(G4:G43)</f>
        <v>0</v>
      </c>
    </row>
    <row r="45" spans="1:7" ht="46.5" customHeight="1" x14ac:dyDescent="0.25"/>
    <row r="46" spans="1:7" ht="46.5" customHeight="1" x14ac:dyDescent="0.25"/>
    <row r="47" spans="1:7" ht="30" customHeight="1" x14ac:dyDescent="0.25">
      <c r="F47" s="20"/>
      <c r="G47" s="20"/>
    </row>
  </sheetData>
  <mergeCells count="3">
    <mergeCell ref="A2:G2"/>
    <mergeCell ref="F47:G47"/>
    <mergeCell ref="A1:G1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Kol.19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Igielski</dc:creator>
  <cp:lastModifiedBy>Arkadiusz Majchrzak</cp:lastModifiedBy>
  <dcterms:created xsi:type="dcterms:W3CDTF">2024-08-09T09:57:46Z</dcterms:created>
  <dcterms:modified xsi:type="dcterms:W3CDTF">2025-01-30T07:52:37Z</dcterms:modified>
</cp:coreProperties>
</file>