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 - ZAPYTANIA BIP\Zapytania ofertowe 2025\AOZ.281.8.2025_sprzątanie na zewnątrz\2 - Zapytanie ofertowe\"/>
    </mc:Choice>
  </mc:AlternateContent>
  <xr:revisionPtr revIDLastSave="0" documentId="13_ncr:1_{D843DBC4-5327-4B57-9B1E-93EAC11C4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9" i="1"/>
  <c r="H9" i="1" s="1"/>
  <c r="F10" i="1"/>
  <c r="H10" i="1" s="1"/>
  <c r="F5" i="1"/>
  <c r="H5" i="1" s="1"/>
  <c r="F11" i="1" l="1"/>
  <c r="H11" i="1"/>
</calcChain>
</file>

<file path=xl/sharedStrings.xml><?xml version="1.0" encoding="utf-8"?>
<sst xmlns="http://schemas.openxmlformats.org/spreadsheetml/2006/main" count="26" uniqueCount="26">
  <si>
    <t>Lp.</t>
  </si>
  <si>
    <t>Nazwa Oddziału</t>
  </si>
  <si>
    <t>1.</t>
  </si>
  <si>
    <t>2.</t>
  </si>
  <si>
    <t>3.</t>
  </si>
  <si>
    <t>4.</t>
  </si>
  <si>
    <t>5.</t>
  </si>
  <si>
    <t>6.</t>
  </si>
  <si>
    <t>Wartość netto</t>
  </si>
  <si>
    <t>Wartość brutto</t>
  </si>
  <si>
    <t>SUMA:</t>
  </si>
  <si>
    <t xml:space="preserve">UWAGA! Wypełnić miejsca zaznaczone kolorem niebieskim </t>
  </si>
  <si>
    <r>
      <t>Ilość m</t>
    </r>
    <r>
      <rPr>
        <b/>
        <vertAlign val="superscript"/>
        <sz val="10"/>
        <color theme="1"/>
        <rFont val="Acumin Pro"/>
        <family val="2"/>
        <charset val="238"/>
      </rPr>
      <t>2</t>
    </r>
  </si>
  <si>
    <t>Stawka podatku VAT %</t>
  </si>
  <si>
    <t xml:space="preserve">Muzeum Narodowe w Poznaniu </t>
  </si>
  <si>
    <t>Muzeum Sztuk Użytkowych w Zamku Królewskim w Poznaniu, Oddział MNP</t>
  </si>
  <si>
    <t>Wielkopolskie Muzeum Wojskowe, Oddział MNP</t>
  </si>
  <si>
    <t>Ratusz - Muzeum Poznania, Oddział MNP</t>
  </si>
  <si>
    <t>Muzeum Instrumentów Muzycznych, Oddział MNP</t>
  </si>
  <si>
    <t>Ilość miesięcy</t>
  </si>
  <si>
    <r>
      <t>Cena netto za 1 miesiąc</t>
    </r>
    <r>
      <rPr>
        <b/>
        <vertAlign val="superscript"/>
        <sz val="10"/>
        <color theme="1"/>
        <rFont val="Acumin Pro"/>
        <family val="2"/>
        <charset val="238"/>
      </rPr>
      <t>1</t>
    </r>
    <r>
      <rPr>
        <b/>
        <sz val="10"/>
        <color theme="1"/>
        <rFont val="Acumin Pro"/>
        <family val="2"/>
        <charset val="238"/>
      </rPr>
      <t>)</t>
    </r>
  </si>
  <si>
    <r>
      <rPr>
        <vertAlign val="superscript"/>
        <sz val="10"/>
        <color theme="1"/>
        <rFont val="Acumin Pro"/>
        <family val="2"/>
        <charset val="238"/>
      </rPr>
      <t>1</t>
    </r>
    <r>
      <rPr>
        <sz val="10"/>
        <color theme="1"/>
        <rFont val="Acumin Pro"/>
        <family val="2"/>
        <charset val="238"/>
      </rPr>
      <t>) bieżące (stałe) utrzymanie czystości terenów</t>
    </r>
  </si>
  <si>
    <t>…......................................................................................................................</t>
  </si>
  <si>
    <t xml:space="preserve">        Data, kwalifikowany podpis elektoniczny, podpis zaufany, elektoniczny podpis osobisty</t>
  </si>
  <si>
    <r>
      <rPr>
        <b/>
        <sz val="11"/>
        <color theme="2" tint="-0.89999084444715716"/>
        <rFont val="Acumin Pro"/>
        <family val="2"/>
        <charset val="238"/>
      </rPr>
      <t>Załącznik nr 2b</t>
    </r>
    <r>
      <rPr>
        <b/>
        <sz val="11"/>
        <color theme="1"/>
        <rFont val="Acumin Pro"/>
        <family val="2"/>
        <charset val="238"/>
      </rPr>
      <t xml:space="preserve"> - formularz cenowy </t>
    </r>
  </si>
  <si>
    <t>Muzeum Etnograficzne, Oddział MNP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</si>
</sst>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Acumin Pro"/>
      <family val="2"/>
      <charset val="238"/>
    </font>
    <font>
      <b/>
      <sz val="10"/>
      <color theme="1"/>
      <name val="Acumin Pro"/>
      <family val="2"/>
      <charset val="238"/>
    </font>
    <font>
      <sz val="10"/>
      <color theme="1"/>
      <name val="Acumin Pro"/>
      <family val="2"/>
      <charset val="238"/>
    </font>
    <font>
      <b/>
      <vertAlign val="superscript"/>
      <sz val="10"/>
      <color theme="1"/>
      <name val="Acumin Pro"/>
      <family val="2"/>
      <charset val="238"/>
    </font>
    <font>
      <vertAlign val="superscript"/>
      <sz val="10"/>
      <color theme="1"/>
      <name val="Acumin Pro"/>
      <family val="2"/>
      <charset val="238"/>
    </font>
    <font>
      <sz val="8"/>
      <color theme="1"/>
      <name val="Acumin Pro"/>
      <family val="2"/>
      <charset val="238"/>
    </font>
    <font>
      <b/>
      <sz val="11"/>
      <color theme="2" tint="-0.89999084444715716"/>
      <name val="Acumin Pr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4" fillId="0" borderId="1" xfId="0" applyNumberFormat="1" applyFont="1" applyBorder="1"/>
    <xf numFmtId="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164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/>
    <xf numFmtId="164" fontId="5" fillId="0" borderId="1" xfId="0" applyNumberFormat="1" applyFont="1" applyBorder="1" applyAlignment="1"/>
    <xf numFmtId="165" fontId="5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>
      <selection activeCell="B10" sqref="B10"/>
    </sheetView>
  </sheetViews>
  <sheetFormatPr defaultRowHeight="15" x14ac:dyDescent="0.25"/>
  <cols>
    <col min="1" max="1" width="4" customWidth="1"/>
    <col min="2" max="2" width="52.28515625" customWidth="1"/>
    <col min="3" max="3" width="7.85546875" customWidth="1"/>
    <col min="4" max="4" width="11.7109375" customWidth="1"/>
    <col min="5" max="5" width="9.42578125" customWidth="1"/>
    <col min="6" max="6" width="14.5703125" customWidth="1"/>
    <col min="7" max="7" width="10" customWidth="1"/>
    <col min="8" max="8" width="16" customWidth="1"/>
  </cols>
  <sheetData>
    <row r="1" spans="1:8" x14ac:dyDescent="0.25">
      <c r="A1" s="21" t="s">
        <v>24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ht="16.5" x14ac:dyDescent="0.25">
      <c r="A3" s="21" t="s">
        <v>11</v>
      </c>
      <c r="B3" s="23"/>
      <c r="C3" s="23"/>
      <c r="D3" s="23"/>
      <c r="E3" s="23"/>
      <c r="F3" s="23"/>
      <c r="G3" s="23"/>
      <c r="H3" s="23"/>
    </row>
    <row r="4" spans="1:8" ht="43.5" x14ac:dyDescent="0.25">
      <c r="A4" s="2" t="s">
        <v>0</v>
      </c>
      <c r="B4" s="2" t="s">
        <v>1</v>
      </c>
      <c r="C4" s="2" t="s">
        <v>12</v>
      </c>
      <c r="D4" s="3" t="s">
        <v>20</v>
      </c>
      <c r="E4" s="3" t="s">
        <v>19</v>
      </c>
      <c r="F4" s="2" t="s">
        <v>8</v>
      </c>
      <c r="G4" s="3" t="s">
        <v>13</v>
      </c>
      <c r="H4" s="2" t="s">
        <v>9</v>
      </c>
    </row>
    <row r="5" spans="1:8" x14ac:dyDescent="0.25">
      <c r="A5" s="4" t="s">
        <v>2</v>
      </c>
      <c r="B5" s="5" t="s">
        <v>14</v>
      </c>
      <c r="C5" s="6">
        <v>2500</v>
      </c>
      <c r="D5" s="17"/>
      <c r="E5" s="13">
        <v>12</v>
      </c>
      <c r="F5" s="12">
        <f>D5*E5</f>
        <v>0</v>
      </c>
      <c r="G5" s="10">
        <v>0.08</v>
      </c>
      <c r="H5" s="7">
        <f>F5*1.08</f>
        <v>0</v>
      </c>
    </row>
    <row r="6" spans="1:8" ht="28.5" x14ac:dyDescent="0.25">
      <c r="A6" s="4" t="s">
        <v>3</v>
      </c>
      <c r="B6" s="11" t="s">
        <v>15</v>
      </c>
      <c r="C6" s="4">
        <v>800</v>
      </c>
      <c r="D6" s="17"/>
      <c r="E6" s="14">
        <v>12</v>
      </c>
      <c r="F6" s="15">
        <f t="shared" ref="F6:F10" si="0">D6*E6</f>
        <v>0</v>
      </c>
      <c r="G6" s="10">
        <v>0.08</v>
      </c>
      <c r="H6" s="16">
        <f t="shared" ref="H6:H10" si="1">F6*1.08</f>
        <v>0</v>
      </c>
    </row>
    <row r="7" spans="1:8" x14ac:dyDescent="0.25">
      <c r="A7" s="4" t="s">
        <v>4</v>
      </c>
      <c r="B7" s="5" t="s">
        <v>16</v>
      </c>
      <c r="C7" s="4">
        <v>380</v>
      </c>
      <c r="D7" s="17"/>
      <c r="E7" s="14">
        <v>12</v>
      </c>
      <c r="F7" s="12">
        <f t="shared" si="0"/>
        <v>0</v>
      </c>
      <c r="G7" s="10">
        <v>0.08</v>
      </c>
      <c r="H7" s="7">
        <f t="shared" si="1"/>
        <v>0</v>
      </c>
    </row>
    <row r="8" spans="1:8" x14ac:dyDescent="0.25">
      <c r="A8" s="4" t="s">
        <v>5</v>
      </c>
      <c r="B8" s="5" t="s">
        <v>17</v>
      </c>
      <c r="C8" s="4">
        <v>750</v>
      </c>
      <c r="D8" s="17"/>
      <c r="E8" s="14">
        <v>12</v>
      </c>
      <c r="F8" s="12">
        <f t="shared" si="0"/>
        <v>0</v>
      </c>
      <c r="G8" s="10">
        <v>0.08</v>
      </c>
      <c r="H8" s="7">
        <f t="shared" si="1"/>
        <v>0</v>
      </c>
    </row>
    <row r="9" spans="1:8" x14ac:dyDescent="0.25">
      <c r="A9" s="4" t="s">
        <v>6</v>
      </c>
      <c r="B9" s="5" t="s">
        <v>18</v>
      </c>
      <c r="C9" s="4">
        <v>400</v>
      </c>
      <c r="D9" s="17"/>
      <c r="E9" s="14">
        <v>12</v>
      </c>
      <c r="F9" s="12">
        <f t="shared" si="0"/>
        <v>0</v>
      </c>
      <c r="G9" s="10">
        <v>0.08</v>
      </c>
      <c r="H9" s="7">
        <f t="shared" si="1"/>
        <v>0</v>
      </c>
    </row>
    <row r="10" spans="1:8" x14ac:dyDescent="0.25">
      <c r="A10" s="4" t="s">
        <v>7</v>
      </c>
      <c r="B10" s="5" t="s">
        <v>25</v>
      </c>
      <c r="C10" s="4">
        <v>500</v>
      </c>
      <c r="D10" s="17"/>
      <c r="E10" s="14">
        <v>12</v>
      </c>
      <c r="F10" s="12">
        <f t="shared" si="0"/>
        <v>0</v>
      </c>
      <c r="G10" s="10">
        <v>0.08</v>
      </c>
      <c r="H10" s="8">
        <f t="shared" si="1"/>
        <v>0</v>
      </c>
    </row>
    <row r="11" spans="1:8" x14ac:dyDescent="0.25">
      <c r="A11" s="24" t="s">
        <v>10</v>
      </c>
      <c r="B11" s="25"/>
      <c r="C11" s="25"/>
      <c r="D11" s="26"/>
      <c r="E11" s="27"/>
      <c r="F11" s="7">
        <f>SUM(F5:F10)</f>
        <v>0</v>
      </c>
      <c r="G11" s="10">
        <v>0.08</v>
      </c>
      <c r="H11" s="9">
        <f>SUM(H5:H10)</f>
        <v>0</v>
      </c>
    </row>
    <row r="12" spans="1:8" x14ac:dyDescent="0.25">
      <c r="A12" s="1"/>
    </row>
    <row r="13" spans="1:8" x14ac:dyDescent="0.25">
      <c r="A13" s="20" t="s">
        <v>21</v>
      </c>
      <c r="B13" s="20"/>
      <c r="C13" s="20"/>
      <c r="D13" s="20"/>
      <c r="E13" s="20"/>
      <c r="F13" s="20"/>
      <c r="G13" s="20"/>
      <c r="H13" s="20"/>
    </row>
    <row r="14" spans="1:8" x14ac:dyDescent="0.25">
      <c r="A14" s="1"/>
    </row>
    <row r="15" spans="1:8" x14ac:dyDescent="0.25">
      <c r="A15" s="1"/>
      <c r="C15" s="28" t="s">
        <v>22</v>
      </c>
      <c r="D15" s="28"/>
      <c r="E15" s="28"/>
      <c r="F15" s="28"/>
      <c r="G15" s="28"/>
      <c r="H15" s="28"/>
    </row>
    <row r="16" spans="1:8" x14ac:dyDescent="0.25">
      <c r="A16" s="1"/>
      <c r="C16" s="28"/>
      <c r="D16" s="28"/>
      <c r="E16" s="28"/>
      <c r="F16" s="28"/>
      <c r="G16" s="28"/>
      <c r="H16" s="28"/>
    </row>
    <row r="17" spans="1:8" x14ac:dyDescent="0.25">
      <c r="A17" s="1"/>
      <c r="C17" s="28"/>
      <c r="D17" s="28"/>
      <c r="E17" s="28"/>
      <c r="F17" s="28"/>
      <c r="G17" s="28"/>
      <c r="H17" s="28"/>
    </row>
    <row r="18" spans="1:8" x14ac:dyDescent="0.25">
      <c r="C18" s="28"/>
      <c r="D18" s="28"/>
      <c r="E18" s="28"/>
      <c r="F18" s="28"/>
      <c r="G18" s="28"/>
      <c r="H18" s="28"/>
    </row>
    <row r="19" spans="1:8" x14ac:dyDescent="0.25">
      <c r="C19" s="18" t="s">
        <v>23</v>
      </c>
      <c r="D19" s="19"/>
      <c r="E19" s="19"/>
      <c r="F19" s="19"/>
      <c r="G19" s="19"/>
      <c r="H19" s="19"/>
    </row>
  </sheetData>
  <mergeCells count="6">
    <mergeCell ref="C19:H19"/>
    <mergeCell ref="A13:H13"/>
    <mergeCell ref="A1:H2"/>
    <mergeCell ref="A3:H3"/>
    <mergeCell ref="A11:E11"/>
    <mergeCell ref="C15:H1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KurkiewiczA</dc:creator>
  <cp:lastModifiedBy>Skrzypczak Ewa</cp:lastModifiedBy>
  <cp:lastPrinted>2023-03-28T07:06:00Z</cp:lastPrinted>
  <dcterms:created xsi:type="dcterms:W3CDTF">2015-06-05T18:17:20Z</dcterms:created>
  <dcterms:modified xsi:type="dcterms:W3CDTF">2025-03-04T07:20:08Z</dcterms:modified>
</cp:coreProperties>
</file>