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8_{DF0D5AA9-CB83-4EE8-8AFC-3AEC8880AAE9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H12" i="1" s="1"/>
  <c r="I12" i="1"/>
  <c r="J12" i="1" l="1"/>
  <c r="K12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G17" i="1" l="1"/>
  <c r="H17" i="1"/>
  <c r="I13" i="1"/>
  <c r="I14" i="1"/>
  <c r="I9" i="1"/>
  <c r="I10" i="1"/>
  <c r="I11" i="1"/>
  <c r="I15" i="1"/>
  <c r="I16" i="1"/>
  <c r="J16" i="1" l="1"/>
  <c r="K16" i="1" s="1"/>
  <c r="J15" i="1"/>
  <c r="K15" i="1" s="1"/>
  <c r="J11" i="1"/>
  <c r="K11" i="1" s="1"/>
  <c r="J10" i="1"/>
  <c r="K10" i="1" s="1"/>
  <c r="J14" i="1"/>
  <c r="K14" i="1" s="1"/>
  <c r="J13" i="1"/>
  <c r="K13" i="1" s="1"/>
  <c r="J9" i="1"/>
  <c r="K9" i="1" s="1"/>
  <c r="I8" i="1"/>
  <c r="J8" i="1" l="1"/>
  <c r="J17" i="1" l="1"/>
  <c r="K8" i="1"/>
  <c r="K17" i="1" s="1"/>
</calcChain>
</file>

<file path=xl/sharedStrings.xml><?xml version="1.0" encoding="utf-8"?>
<sst xmlns="http://schemas.openxmlformats.org/spreadsheetml/2006/main" count="44" uniqueCount="34">
  <si>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</si>
  <si>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</si>
  <si>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</si>
  <si>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</si>
  <si>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</si>
  <si>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</si>
  <si>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</si>
  <si>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</si>
  <si>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</si>
  <si>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</si>
  <si>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</si>
  <si>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</si>
  <si>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</si>
  <si>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</si>
  <si>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</si>
  <si>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</si>
  <si>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W niniejszym formularzu szczegółowej wyceny zostały wprowadzone formuły. Wykonawca zobligowany jest jedynie do uzupełnienia 
"CENY JEDNOSTKOWEJ NETTO" oraz określenia "STAWKI PODATKU VAT" poprzez wpisanie 5%, 8% lub 23%.
Wprowadzenie przez Zamawiajacego formuł nie zwalnia Wykonawcy z obowiązku sprawdzenia prawidłowości dokonanych wyliczeń po wprowadzeniu odpowiednich wartości.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</si>
  <si>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</si>
  <si>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</si>
  <si>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</si>
  <si>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</si>
  <si>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</si>
  <si>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</si>
  <si>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</si>
  <si>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Formularz szczegółowej wyceny - Część 6
Sukcesywna dostawa wędlin z mięsa drobiowego do magazynu zlokalizowanego w m. Sandomierz</t>
  </si>
  <si>
    <t>Kabanosy drobiowe</t>
  </si>
  <si>
    <t>Kiełbasa szynkowa drobiowa</t>
  </si>
  <si>
    <t>Parówki z fileta z kurczaka</t>
  </si>
  <si>
    <t>Udko drobiowe wędzone</t>
  </si>
  <si>
    <t>Filet z piersi kurczaka wędzony</t>
  </si>
  <si>
    <t>Filet z piersi indyka wędzony</t>
  </si>
  <si>
    <t>Szynka drobiowa</t>
  </si>
  <si>
    <t>Szynka z indyka</t>
  </si>
  <si>
    <t>Mortadela drobiowa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</si>
</sst>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0" fontId="1" fillId="2" borderId="14" xfId="0" applyFont="1" applyFill="1" applyBorder="1" applyAlignment="1">
      <alignment horizontal="center" vertical="center"/>
    </xf>
    <xf numFmtId="0" fontId="0" fillId="0" borderId="0" xfId="0" applyBorder="1"/>
    <xf numFmtId="10" fontId="5" fillId="2" borderId="20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4" xfId="1" applyNumberFormat="1" applyFont="1" applyFill="1" applyBorder="1" applyAlignment="1" applyProtection="1">
      <alignment horizontal="center" vertical="center"/>
      <protection hidden="1"/>
    </xf>
    <xf numFmtId="2" fontId="7" fillId="0" borderId="19" xfId="1" applyNumberFormat="1" applyFont="1" applyFill="1" applyBorder="1" applyAlignment="1" applyProtection="1">
      <alignment horizontal="center" vertical="center"/>
      <protection hidden="1"/>
    </xf>
    <xf numFmtId="2" fontId="2" fillId="0" borderId="19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4" fontId="4" fillId="2" borderId="14" xfId="1" applyNumberFormat="1" applyFont="1" applyFill="1" applyBorder="1" applyAlignment="1" applyProtection="1">
      <alignment horizontal="center" vertical="center"/>
      <protection hidden="1"/>
    </xf>
    <xf numFmtId="164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8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1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2" fontId="11" fillId="3" borderId="2" xfId="0" applyNumberFormat="1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2" fontId="11" fillId="3" borderId="11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1" xfId="1" applyNumberFormat="1" applyFont="1" applyFill="1" applyBorder="1" applyAlignment="1" applyProtection="1">
      <alignment horizontal="center" vertical="center"/>
      <protection hidden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2" xfId="0" applyNumberFormat="1" applyFont="1" applyFill="1" applyBorder="1" applyAlignment="1">
      <alignment horizontal="center" vertical="center" wrapText="1"/>
    </xf>
    <xf numFmtId="10" fontId="11" fillId="3" borderId="8" xfId="0" applyNumberFormat="1" applyFont="1" applyFill="1" applyBorder="1" applyAlignment="1">
      <alignment horizontal="center" vertical="center" wrapText="1"/>
    </xf>
    <xf numFmtId="10" fontId="11" fillId="3" borderId="11" xfId="0" applyNumberFormat="1" applyFont="1" applyFill="1" applyBorder="1" applyAlignment="1">
      <alignment horizontal="center" vertical="center" wrapText="1"/>
    </xf>
    <xf numFmtId="0" fontId="5" fillId="2" borderId="14" xfId="1" applyFont="1" applyFill="1" applyBorder="1" applyAlignment="1" applyProtection="1">
      <alignment horizontal="left" wrapText="1"/>
      <protection hidden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"/>
  <sheetViews>
    <sheetView tabSelected="1" workbookViewId="0">
      <selection activeCell="D12" sqref="D12"/>
    </sheetView>
  </sheetViews>
  <sheetFormatPr defaultRowHeight="15" x14ac:dyDescent="0.25"/>
  <cols>
    <col min="1" max="1" width="7.28515625" customWidth="1"/>
    <col min="2" max="2" width="36.570312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</cols>
  <sheetData>
    <row r="1" spans="1:12" ht="50.25" customHeight="1" thickBot="1" x14ac:dyDescent="0.3">
      <c r="A1" s="21" t="s">
        <v>24</v>
      </c>
      <c r="B1" s="22"/>
      <c r="C1" s="22"/>
      <c r="D1" s="22"/>
      <c r="E1" s="22"/>
      <c r="F1" s="22"/>
      <c r="G1" s="22"/>
      <c r="H1" s="22"/>
      <c r="I1" s="22"/>
      <c r="J1" s="22"/>
      <c r="K1" s="23"/>
    </row>
    <row r="2" spans="1:12" ht="48" customHeight="1" thickBot="1" x14ac:dyDescent="0.3">
      <c r="A2" s="38" t="s">
        <v>16</v>
      </c>
      <c r="B2" s="39"/>
      <c r="C2" s="39"/>
      <c r="D2" s="39"/>
      <c r="E2" s="39"/>
      <c r="F2" s="39"/>
      <c r="G2" s="39"/>
      <c r="H2" s="39"/>
      <c r="I2" s="39"/>
      <c r="J2" s="39"/>
      <c r="K2" s="40"/>
    </row>
    <row r="3" spans="1:12" ht="17.25" customHeight="1" x14ac:dyDescent="0.25">
      <c r="A3" s="24" t="s">
        <v>0</v>
      </c>
      <c r="B3" s="27" t="s">
        <v>1</v>
      </c>
      <c r="C3" s="30" t="s">
        <v>2</v>
      </c>
      <c r="D3" s="33" t="s">
        <v>23</v>
      </c>
      <c r="E3" s="47" t="s">
        <v>3</v>
      </c>
      <c r="F3" s="41" t="s">
        <v>6</v>
      </c>
      <c r="G3" s="42"/>
      <c r="H3" s="30"/>
      <c r="I3" s="42" t="s">
        <v>17</v>
      </c>
      <c r="J3" s="42"/>
      <c r="K3" s="30"/>
      <c r="L3" s="2"/>
    </row>
    <row r="4" spans="1:12" ht="16.5" customHeight="1" x14ac:dyDescent="0.25">
      <c r="A4" s="25"/>
      <c r="B4" s="28"/>
      <c r="C4" s="31"/>
      <c r="D4" s="34"/>
      <c r="E4" s="48"/>
      <c r="F4" s="43"/>
      <c r="G4" s="44"/>
      <c r="H4" s="31"/>
      <c r="I4" s="44"/>
      <c r="J4" s="44"/>
      <c r="K4" s="31"/>
      <c r="L4" s="2"/>
    </row>
    <row r="5" spans="1:12" ht="19.5" customHeight="1" thickBot="1" x14ac:dyDescent="0.3">
      <c r="A5" s="25"/>
      <c r="B5" s="28"/>
      <c r="C5" s="31"/>
      <c r="D5" s="34"/>
      <c r="E5" s="48"/>
      <c r="F5" s="45"/>
      <c r="G5" s="46"/>
      <c r="H5" s="32"/>
      <c r="I5" s="44"/>
      <c r="J5" s="44"/>
      <c r="K5" s="31"/>
      <c r="L5" s="2"/>
    </row>
    <row r="6" spans="1:12" ht="15.75" customHeight="1" x14ac:dyDescent="0.25">
      <c r="A6" s="25"/>
      <c r="B6" s="28"/>
      <c r="C6" s="31"/>
      <c r="D6" s="34"/>
      <c r="E6" s="48"/>
      <c r="F6" s="36" t="s">
        <v>18</v>
      </c>
      <c r="G6" s="10" t="s">
        <v>19</v>
      </c>
      <c r="H6" s="10" t="s">
        <v>20</v>
      </c>
      <c r="I6" s="12" t="s">
        <v>21</v>
      </c>
      <c r="J6" s="12" t="s">
        <v>19</v>
      </c>
      <c r="K6" s="12" t="s">
        <v>20</v>
      </c>
      <c r="L6" s="2"/>
    </row>
    <row r="7" spans="1:12" ht="33" customHeight="1" thickBot="1" x14ac:dyDescent="0.3">
      <c r="A7" s="26"/>
      <c r="B7" s="29"/>
      <c r="C7" s="32"/>
      <c r="D7" s="35"/>
      <c r="E7" s="49"/>
      <c r="F7" s="37"/>
      <c r="G7" s="11"/>
      <c r="H7" s="11"/>
      <c r="I7" s="11"/>
      <c r="J7" s="11"/>
      <c r="K7" s="11"/>
      <c r="L7" s="2"/>
    </row>
    <row r="8" spans="1:12" ht="18" customHeight="1" x14ac:dyDescent="0.25">
      <c r="A8" s="1" t="s">
        <v>7</v>
      </c>
      <c r="B8" s="50" t="s">
        <v>25</v>
      </c>
      <c r="C8" s="1" t="s">
        <v>4</v>
      </c>
      <c r="D8" s="9"/>
      <c r="E8" s="3"/>
      <c r="F8" s="4">
        <v>700</v>
      </c>
      <c r="G8" s="8">
        <f>ROUND((F8*D8),2)</f>
        <v>0</v>
      </c>
      <c r="H8" s="8">
        <f>G8+(G8*E8)</f>
        <v>0</v>
      </c>
      <c r="I8" s="4">
        <f>F8</f>
        <v>700</v>
      </c>
      <c r="J8" s="8">
        <f>ROUND((I8*D8),2)</f>
        <v>0</v>
      </c>
      <c r="K8" s="8">
        <f>J8+(J8*E8)</f>
        <v>0</v>
      </c>
    </row>
    <row r="9" spans="1:12" ht="17.25" customHeight="1" x14ac:dyDescent="0.25">
      <c r="A9" s="1" t="s">
        <v>8</v>
      </c>
      <c r="B9" s="50" t="s">
        <v>26</v>
      </c>
      <c r="C9" s="1" t="s">
        <v>4</v>
      </c>
      <c r="D9" s="9"/>
      <c r="E9" s="3"/>
      <c r="F9" s="4">
        <v>100</v>
      </c>
      <c r="G9" s="8">
        <f t="shared" ref="G9:G16" si="0">ROUND((F9*D9),2)</f>
        <v>0</v>
      </c>
      <c r="H9" s="8">
        <f t="shared" ref="H9:H16" si="1">G9+(G9*E9)</f>
        <v>0</v>
      </c>
      <c r="I9" s="4">
        <f t="shared" ref="I9:I16" si="2">F9</f>
        <v>100</v>
      </c>
      <c r="J9" s="8">
        <f t="shared" ref="J9:J16" si="3">ROUND((I9*D9),2)</f>
        <v>0</v>
      </c>
      <c r="K9" s="8">
        <f t="shared" ref="K9:K16" si="4">J9+(J9*E9)</f>
        <v>0</v>
      </c>
    </row>
    <row r="10" spans="1:12" x14ac:dyDescent="0.25">
      <c r="A10" s="1" t="s">
        <v>9</v>
      </c>
      <c r="B10" s="50" t="s">
        <v>27</v>
      </c>
      <c r="C10" s="1" t="s">
        <v>4</v>
      </c>
      <c r="D10" s="9"/>
      <c r="E10" s="3"/>
      <c r="F10" s="4">
        <v>300</v>
      </c>
      <c r="G10" s="8">
        <f t="shared" si="0"/>
        <v>0</v>
      </c>
      <c r="H10" s="8">
        <f t="shared" si="1"/>
        <v>0</v>
      </c>
      <c r="I10" s="4">
        <f t="shared" si="2"/>
        <v>300</v>
      </c>
      <c r="J10" s="8">
        <f t="shared" si="3"/>
        <v>0</v>
      </c>
      <c r="K10" s="8">
        <f t="shared" si="4"/>
        <v>0</v>
      </c>
    </row>
    <row r="11" spans="1:12" x14ac:dyDescent="0.25">
      <c r="A11" s="1" t="s">
        <v>10</v>
      </c>
      <c r="B11" s="50" t="s">
        <v>28</v>
      </c>
      <c r="C11" s="1" t="s">
        <v>4</v>
      </c>
      <c r="D11" s="9"/>
      <c r="E11" s="3"/>
      <c r="F11" s="4">
        <v>20</v>
      </c>
      <c r="G11" s="8">
        <f t="shared" si="0"/>
        <v>0</v>
      </c>
      <c r="H11" s="8">
        <f t="shared" si="1"/>
        <v>0</v>
      </c>
      <c r="I11" s="4">
        <f t="shared" si="2"/>
        <v>20</v>
      </c>
      <c r="J11" s="8">
        <f t="shared" si="3"/>
        <v>0</v>
      </c>
      <c r="K11" s="8">
        <f t="shared" si="4"/>
        <v>0</v>
      </c>
    </row>
    <row r="12" spans="1:12" x14ac:dyDescent="0.25">
      <c r="A12" s="1" t="s">
        <v>11</v>
      </c>
      <c r="B12" s="50" t="s">
        <v>29</v>
      </c>
      <c r="C12" s="1" t="s">
        <v>4</v>
      </c>
      <c r="D12" s="9"/>
      <c r="E12" s="3"/>
      <c r="F12" s="4">
        <v>150</v>
      </c>
      <c r="G12" s="8">
        <f t="shared" si="0"/>
        <v>0</v>
      </c>
      <c r="H12" s="8">
        <f t="shared" si="1"/>
        <v>0</v>
      </c>
      <c r="I12" s="4">
        <f t="shared" si="2"/>
        <v>150</v>
      </c>
      <c r="J12" s="8">
        <f t="shared" si="3"/>
        <v>0</v>
      </c>
      <c r="K12" s="8">
        <f t="shared" si="4"/>
        <v>0</v>
      </c>
    </row>
    <row r="13" spans="1:12" x14ac:dyDescent="0.25">
      <c r="A13" s="1" t="s">
        <v>12</v>
      </c>
      <c r="B13" s="50" t="s">
        <v>30</v>
      </c>
      <c r="C13" s="1" t="s">
        <v>4</v>
      </c>
      <c r="D13" s="9"/>
      <c r="E13" s="3"/>
      <c r="F13" s="4">
        <v>150</v>
      </c>
      <c r="G13" s="8">
        <f t="shared" si="0"/>
        <v>0</v>
      </c>
      <c r="H13" s="8">
        <f t="shared" si="1"/>
        <v>0</v>
      </c>
      <c r="I13" s="4">
        <f t="shared" si="2"/>
        <v>150</v>
      </c>
      <c r="J13" s="8">
        <f t="shared" si="3"/>
        <v>0</v>
      </c>
      <c r="K13" s="8">
        <f t="shared" si="4"/>
        <v>0</v>
      </c>
    </row>
    <row r="14" spans="1:12" x14ac:dyDescent="0.25">
      <c r="A14" s="1" t="s">
        <v>13</v>
      </c>
      <c r="B14" s="50" t="s">
        <v>31</v>
      </c>
      <c r="C14" s="1" t="s">
        <v>4</v>
      </c>
      <c r="D14" s="9"/>
      <c r="E14" s="3"/>
      <c r="F14" s="4">
        <v>300</v>
      </c>
      <c r="G14" s="8">
        <f t="shared" si="0"/>
        <v>0</v>
      </c>
      <c r="H14" s="8">
        <f t="shared" si="1"/>
        <v>0</v>
      </c>
      <c r="I14" s="4">
        <f t="shared" si="2"/>
        <v>300</v>
      </c>
      <c r="J14" s="8">
        <f t="shared" si="3"/>
        <v>0</v>
      </c>
      <c r="K14" s="8">
        <f t="shared" si="4"/>
        <v>0</v>
      </c>
    </row>
    <row r="15" spans="1:12" x14ac:dyDescent="0.25">
      <c r="A15" s="1" t="s">
        <v>14</v>
      </c>
      <c r="B15" s="50" t="s">
        <v>32</v>
      </c>
      <c r="C15" s="1" t="s">
        <v>4</v>
      </c>
      <c r="D15" s="9"/>
      <c r="E15" s="3"/>
      <c r="F15" s="4">
        <v>300</v>
      </c>
      <c r="G15" s="8">
        <f t="shared" si="0"/>
        <v>0</v>
      </c>
      <c r="H15" s="8">
        <f t="shared" si="1"/>
        <v>0</v>
      </c>
      <c r="I15" s="4">
        <f t="shared" si="2"/>
        <v>300</v>
      </c>
      <c r="J15" s="8">
        <f t="shared" si="3"/>
        <v>0</v>
      </c>
      <c r="K15" s="8">
        <f t="shared" si="4"/>
        <v>0</v>
      </c>
    </row>
    <row r="16" spans="1:12" ht="15.75" thickBot="1" x14ac:dyDescent="0.3">
      <c r="A16" s="1" t="s">
        <v>15</v>
      </c>
      <c r="B16" s="50" t="s">
        <v>33</v>
      </c>
      <c r="C16" s="1" t="s">
        <v>4</v>
      </c>
      <c r="D16" s="9"/>
      <c r="E16" s="3"/>
      <c r="F16" s="4">
        <v>200</v>
      </c>
      <c r="G16" s="8">
        <f t="shared" si="0"/>
        <v>0</v>
      </c>
      <c r="H16" s="8">
        <f t="shared" si="1"/>
        <v>0</v>
      </c>
      <c r="I16" s="4">
        <f t="shared" si="2"/>
        <v>200</v>
      </c>
      <c r="J16" s="8">
        <f t="shared" si="3"/>
        <v>0</v>
      </c>
      <c r="K16" s="8">
        <f t="shared" si="4"/>
        <v>0</v>
      </c>
    </row>
    <row r="17" spans="1:11" ht="32.25" customHeight="1" thickBot="1" x14ac:dyDescent="0.3">
      <c r="A17" s="19" t="s">
        <v>5</v>
      </c>
      <c r="B17" s="20"/>
      <c r="C17" s="20"/>
      <c r="D17" s="20"/>
      <c r="E17" s="20"/>
      <c r="F17" s="20"/>
      <c r="G17" s="6">
        <f>SUM(G8:G16)</f>
        <v>0</v>
      </c>
      <c r="H17" s="6">
        <f>SUM(H8:H16)</f>
        <v>0</v>
      </c>
      <c r="I17" s="7"/>
      <c r="J17" s="6">
        <f>SUM(J8:J16)</f>
        <v>0</v>
      </c>
      <c r="K17" s="5">
        <f>SUM(K8:K16)</f>
        <v>0</v>
      </c>
    </row>
    <row r="18" spans="1:11" ht="15.75" thickBot="1" x14ac:dyDescent="0.3">
      <c r="A18" s="16"/>
      <c r="B18" s="17"/>
      <c r="C18" s="17"/>
      <c r="D18" s="17"/>
      <c r="E18" s="17"/>
      <c r="F18" s="17"/>
      <c r="G18" s="17"/>
      <c r="H18" s="17"/>
      <c r="I18" s="17"/>
      <c r="J18" s="17"/>
      <c r="K18" s="18"/>
    </row>
    <row r="19" spans="1:11" ht="15.75" thickBot="1" x14ac:dyDescent="0.3">
      <c r="A19" s="13" t="s">
        <v>22</v>
      </c>
      <c r="B19" s="14"/>
      <c r="C19" s="14"/>
      <c r="D19" s="14"/>
      <c r="E19" s="14"/>
      <c r="F19" s="14"/>
      <c r="G19" s="14"/>
      <c r="H19" s="14"/>
      <c r="I19" s="14"/>
      <c r="J19" s="14"/>
      <c r="K19" s="15"/>
    </row>
  </sheetData>
  <mergeCells count="18">
    <mergeCell ref="A1:K1"/>
    <mergeCell ref="A3:A7"/>
    <mergeCell ref="B3:B7"/>
    <mergeCell ref="C3:C7"/>
    <mergeCell ref="D3:D7"/>
    <mergeCell ref="F6:F7"/>
    <mergeCell ref="H6:H7"/>
    <mergeCell ref="J6:J7"/>
    <mergeCell ref="A2:K2"/>
    <mergeCell ref="F3:H5"/>
    <mergeCell ref="I3:K5"/>
    <mergeCell ref="E3:E7"/>
    <mergeCell ref="K6:K7"/>
    <mergeCell ref="G6:G7"/>
    <mergeCell ref="I6:I7"/>
    <mergeCell ref="A19:K19"/>
    <mergeCell ref="A18:K18"/>
    <mergeCell ref="A17:F17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3A5321C-D5B4-4B26-A9F5-9BADB7E0D39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2024-09-16T11:58:46Z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7cf81d4a-b83b-418f-999f-3204b663f893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