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0" yWindow="0" windowWidth="28800" windowHeight="16425" tabRatio="775"/>
  </bookViews>
  <sheets>
    <sheet name="Nabiał" sheetId="4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1" i="4"/>
  <c r="H21"/>
  <c r="F21"/>
  <c r="I9"/>
  <c r="I10"/>
  <c r="I11"/>
  <c r="I12"/>
  <c r="I13"/>
  <c r="I14"/>
  <c r="I15"/>
  <c r="I16"/>
  <c r="I17"/>
  <c r="I18"/>
  <c r="I19"/>
  <c r="I20"/>
  <c r="H9"/>
  <c r="H10"/>
  <c r="H11"/>
  <c r="H12"/>
  <c r="H13"/>
  <c r="H14"/>
  <c r="H15"/>
  <c r="H16"/>
  <c r="H17"/>
  <c r="H18"/>
  <c r="H19"/>
  <c r="H20"/>
  <c r="F9"/>
  <c r="F10"/>
  <c r="F11"/>
  <c r="F12"/>
  <c r="F13"/>
  <c r="F14"/>
  <c r="F15"/>
  <c r="F16"/>
  <c r="F17"/>
  <c r="F18"/>
  <c r="F19"/>
  <c r="F20"/>
  <c r="F8" l="1"/>
  <c r="H8"/>
  <c r="I8"/>
</calcChain>
</file>

<file path=xl/sharedStrings.xml><?xml version="1.0" encoding="utf-8"?>
<sst xmlns="http://schemas.openxmlformats.org/spreadsheetml/2006/main" count="43" uniqueCount="32">
  <si>
    <t>Lp.</t>
  </si>
  <si>
    <t>Opis przedmiotu zamówienia</t>
  </si>
  <si>
    <t>cena jednostk. netto w zł</t>
  </si>
  <si>
    <t>Wartość netto w zł</t>
  </si>
  <si>
    <t>Wartość brutto w zł</t>
  </si>
  <si>
    <t>Razem:</t>
  </si>
  <si>
    <t>Jedn. Miary</t>
  </si>
  <si>
    <t>Ilość</t>
  </si>
  <si>
    <t>kg</t>
  </si>
  <si>
    <t>szt</t>
  </si>
  <si>
    <t>Masło ekstra, świeże 200g o zawartości tłuszczu  zwierzęcego min.82% , smak i zapach właściwe dla świeżego produktu,  termin spożycia przy dostawie nie krótszy niż 20 dni</t>
  </si>
  <si>
    <t xml:space="preserve">Ser żółty  o zawartości  minimum 40% tłuszczu, opakowanie 2-3 kg.  </t>
  </si>
  <si>
    <t>Jogurt pitny owocowy 250 ml - bez cukru</t>
  </si>
  <si>
    <t>Kefir kubek 250 ml.</t>
  </si>
  <si>
    <t>Serek mozzarella op. 125/250 g</t>
  </si>
  <si>
    <r>
      <t>Wszystkie produkty spożywcze muszą być wysokiej jakości (klasa/gatunek I), bez uszkodzeń, z okresami ważności odpowiednimi dla danego asortymentu, przewożone w odpowiednich pojemnikach zamkniętych zgodnych z systemem HACCP. Towar musi być  w oryginalnych opakowaniach z widoczą etykietą produktu zawiarającą dane tj: producent, data przydatności do spożycia, skład produktu, warunki przechowywania.   Cechy dyskwalifikujące towar: obce posmaki, zapachy, smak, gorzki, mocno kwaśny, słony, stęchły, mdły; zanieczyszczenia mechaniczne, organiczne; objawy pleśnienia, psucia; uszkodzenia mechaniczne, zdeformowane zgniecione, porozrywane; obecność szkodników żywych, martwych, oraz ich pozostałości, brak oznakowania opakowań.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Zamawiający zastrzega, że wielkość przedmiotu zamówienia - ilości produktów w poszczególnych  pozycjach może ulec zmianie.</t>
    </r>
  </si>
  <si>
    <t>Jogurt naturalny grecki kubek op. 400g.</t>
  </si>
  <si>
    <t>Śmietana 18% kubek min 400 g,  termin spożycia przy dostawie nie krótszy niż 14 dni</t>
  </si>
  <si>
    <t xml:space="preserve">Śmietana 30% op. 1l, </t>
  </si>
  <si>
    <t>Ser biały twarogowy półtłusty świeży, kostka o wadze 800g-1000g o konsystencji twardej, zwartej, umiarkowanie plastycznej, ale nie mazistej. Smak i zapach lekko kwaśny, barwa biała do lekko kremowej, jednolita bez smug i plam. Zawartość tłuszczu minimum 15% s.m. Pakowany w pergamin, bez folii. Bez konserwantów.</t>
  </si>
  <si>
    <t>„Sukcesywna dostawa produktów żywnościowych dla potrzeb Zespołu Szkół Technicznych w Leżajsku ”</t>
  </si>
  <si>
    <t>FORMULARZ CENOWY - ZST Leżajsk</t>
  </si>
  <si>
    <t>Mleko  w płynie 3,2% opak. - 1 l, pakowane w butelki plastikowe, termin spożycia przy dostawie nie krótszy niż 5 dni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</si>
  <si>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</si>
  <si>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 xml:space="preserve">Serek topiony o smaku pieczarkowym </t>
  </si>
  <si>
    <t xml:space="preserve">Serek topiony o smaku śmietankowym </t>
  </si>
  <si>
    <t>Załącznik nr 1.3 do formularza ofertowego</t>
  </si>
  <si>
    <r>
      <t xml:space="preserve">CZĘŚĆ nr 3 - Nabiał na okres </t>
    </r>
    <r>
      <rPr>
        <b/>
        <u/>
        <sz val="11"/>
        <color rgb="FFFF0000"/>
        <rFont val="Calibri"/>
        <family val="2"/>
        <charset val="238"/>
        <scheme val="minor"/>
      </rPr>
      <t>od 01.09.2022 r. do 31.12.2022 r.</t>
    </r>
  </si>
  <si>
    <t>Wartość VAT w zł</t>
  </si>
  <si>
    <t>Stawka VAT w %</t>
  </si>
  <si>
    <t>Maślanka 1l, termin spożycia przy dostawie nie krótszy niż 5 dni</t>
  </si>
  <si>
    <t>x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</si>
</sst>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8">
    <xf numFmtId="0" fontId="0" fillId="0" borderId="0"/>
    <xf numFmtId="0" fontId="6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5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top" wrapText="1"/>
    </xf>
    <xf numFmtId="3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top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18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Normalny" xfId="0" builtinId="0"/>
    <cellStyle name="Normalny 2" xfId="1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150" workbookViewId="0">
      <selection activeCell="L20" sqref="L20"/>
    </sheetView>
  </sheetViews>
  <sheetFormatPr defaultColWidth="11.42578125" defaultRowHeight="15"/>
  <cols>
    <col min="1" max="1" width="4" customWidth="1"/>
    <col min="2" max="2" width="65.85546875" customWidth="1"/>
    <col min="3" max="3" width="5.42578125" customWidth="1"/>
    <col min="4" max="4" width="5.85546875" customWidth="1"/>
    <col min="5" max="5" width="9.140625" customWidth="1"/>
    <col min="6" max="7" width="9" customWidth="1"/>
    <col min="8" max="8" width="8.7109375" customWidth="1"/>
  </cols>
  <sheetData>
    <row r="1" spans="1:10" ht="47.25" customHeight="1">
      <c r="A1" s="27" t="s">
        <v>23</v>
      </c>
      <c r="B1" s="27"/>
      <c r="C1" s="27"/>
      <c r="D1" s="27"/>
      <c r="E1" s="27"/>
      <c r="F1" s="27"/>
      <c r="G1" s="27"/>
      <c r="H1" s="27"/>
      <c r="I1" s="27"/>
    </row>
    <row r="2" spans="1:10">
      <c r="A2" s="28"/>
      <c r="B2" s="28"/>
      <c r="E2" s="30" t="s">
        <v>26</v>
      </c>
      <c r="F2" s="30"/>
      <c r="G2" s="30"/>
      <c r="H2" s="30"/>
      <c r="I2" s="30"/>
    </row>
    <row r="3" spans="1:10">
      <c r="A3" s="29" t="s">
        <v>21</v>
      </c>
      <c r="B3" s="29"/>
      <c r="C3" s="29"/>
      <c r="D3" s="29"/>
      <c r="E3" s="29"/>
      <c r="F3" s="29"/>
      <c r="G3" s="29"/>
      <c r="H3" s="29"/>
      <c r="I3" s="29"/>
    </row>
    <row r="4" spans="1:10">
      <c r="A4" s="34" t="s">
        <v>20</v>
      </c>
      <c r="B4" s="34"/>
      <c r="C4" s="34"/>
      <c r="D4" s="34"/>
      <c r="E4" s="34"/>
      <c r="F4" s="34"/>
      <c r="G4" s="34"/>
      <c r="H4" s="34"/>
      <c r="I4" s="34"/>
    </row>
    <row r="5" spans="1:10">
      <c r="A5" s="34"/>
      <c r="B5" s="34"/>
      <c r="C5" s="34"/>
      <c r="D5" s="34"/>
      <c r="E5" s="34"/>
      <c r="F5" s="34"/>
      <c r="G5" s="34"/>
      <c r="H5" s="34"/>
      <c r="I5" s="34"/>
    </row>
    <row r="6" spans="1:10">
      <c r="A6" s="35" t="s">
        <v>27</v>
      </c>
      <c r="B6" s="35"/>
      <c r="C6" s="35"/>
      <c r="D6" s="35"/>
      <c r="E6" s="35"/>
      <c r="F6" s="35"/>
      <c r="G6" s="35"/>
      <c r="H6" s="35"/>
      <c r="I6" s="35"/>
    </row>
    <row r="7" spans="1:10" ht="52.5" customHeight="1">
      <c r="A7" s="23" t="s">
        <v>0</v>
      </c>
      <c r="B7" s="23" t="s">
        <v>1</v>
      </c>
      <c r="C7" s="23" t="s">
        <v>6</v>
      </c>
      <c r="D7" s="23" t="s">
        <v>7</v>
      </c>
      <c r="E7" s="24" t="s">
        <v>2</v>
      </c>
      <c r="F7" s="23" t="s">
        <v>3</v>
      </c>
      <c r="G7" s="23" t="s">
        <v>29</v>
      </c>
      <c r="H7" s="25" t="s">
        <v>28</v>
      </c>
      <c r="I7" s="23" t="s">
        <v>4</v>
      </c>
    </row>
    <row r="8" spans="1:10" s="5" customFormat="1">
      <c r="A8" s="11">
        <v>1</v>
      </c>
      <c r="B8" s="12" t="s">
        <v>16</v>
      </c>
      <c r="C8" s="13" t="s">
        <v>9</v>
      </c>
      <c r="D8" s="8">
        <v>200</v>
      </c>
      <c r="E8" s="15">
        <v>0</v>
      </c>
      <c r="F8" s="14">
        <f>D8*E8</f>
        <v>0</v>
      </c>
      <c r="G8" s="26">
        <v>0</v>
      </c>
      <c r="H8" s="14">
        <f>F8*0%</f>
        <v>0</v>
      </c>
      <c r="I8" s="14">
        <f>F8+H8</f>
        <v>0</v>
      </c>
    </row>
    <row r="9" spans="1:10" s="5" customFormat="1">
      <c r="A9" s="11">
        <v>2</v>
      </c>
      <c r="B9" s="12" t="s">
        <v>30</v>
      </c>
      <c r="C9" s="13" t="s">
        <v>9</v>
      </c>
      <c r="D9" s="8">
        <v>20</v>
      </c>
      <c r="E9" s="15">
        <v>0</v>
      </c>
      <c r="F9" s="14">
        <f t="shared" ref="F9:F20" si="0">D9*E9</f>
        <v>0</v>
      </c>
      <c r="G9" s="26">
        <v>0</v>
      </c>
      <c r="H9" s="14">
        <f t="shared" ref="H9:H20" si="1">F9*0%</f>
        <v>0</v>
      </c>
      <c r="I9" s="14">
        <f t="shared" ref="I9:I20" si="2">F9+H9</f>
        <v>0</v>
      </c>
    </row>
    <row r="10" spans="1:10">
      <c r="A10" s="11">
        <v>3</v>
      </c>
      <c r="B10" s="3" t="s">
        <v>12</v>
      </c>
      <c r="C10" s="7" t="s">
        <v>9</v>
      </c>
      <c r="D10" s="7">
        <v>900</v>
      </c>
      <c r="E10" s="15">
        <v>0</v>
      </c>
      <c r="F10" s="14">
        <f t="shared" si="0"/>
        <v>0</v>
      </c>
      <c r="G10" s="26">
        <v>0</v>
      </c>
      <c r="H10" s="14">
        <f t="shared" si="1"/>
        <v>0</v>
      </c>
      <c r="I10" s="14">
        <f t="shared" si="2"/>
        <v>0</v>
      </c>
    </row>
    <row r="11" spans="1:10">
      <c r="A11" s="11">
        <v>4</v>
      </c>
      <c r="B11" s="4" t="s">
        <v>13</v>
      </c>
      <c r="C11" s="8" t="s">
        <v>9</v>
      </c>
      <c r="D11" s="7">
        <v>600</v>
      </c>
      <c r="E11" s="15">
        <v>0</v>
      </c>
      <c r="F11" s="14">
        <f t="shared" si="0"/>
        <v>0</v>
      </c>
      <c r="G11" s="26">
        <v>0</v>
      </c>
      <c r="H11" s="14">
        <f t="shared" si="1"/>
        <v>0</v>
      </c>
      <c r="I11" s="14">
        <f t="shared" si="2"/>
        <v>0</v>
      </c>
    </row>
    <row r="12" spans="1:10" ht="38.25">
      <c r="A12" s="11">
        <v>5</v>
      </c>
      <c r="B12" s="4" t="s">
        <v>10</v>
      </c>
      <c r="C12" s="18" t="s">
        <v>9</v>
      </c>
      <c r="D12" s="19">
        <v>1200</v>
      </c>
      <c r="E12" s="15">
        <v>0</v>
      </c>
      <c r="F12" s="14">
        <f t="shared" si="0"/>
        <v>0</v>
      </c>
      <c r="G12" s="26">
        <v>0</v>
      </c>
      <c r="H12" s="14">
        <f t="shared" si="1"/>
        <v>0</v>
      </c>
      <c r="I12" s="14">
        <f t="shared" si="2"/>
        <v>0</v>
      </c>
      <c r="J12" s="1"/>
    </row>
    <row r="13" spans="1:10" ht="25.5">
      <c r="A13" s="11">
        <v>6</v>
      </c>
      <c r="B13" s="3" t="s">
        <v>22</v>
      </c>
      <c r="C13" s="7" t="s">
        <v>9</v>
      </c>
      <c r="D13" s="7">
        <v>130</v>
      </c>
      <c r="E13" s="15">
        <v>0</v>
      </c>
      <c r="F13" s="14">
        <f t="shared" si="0"/>
        <v>0</v>
      </c>
      <c r="G13" s="26">
        <v>0</v>
      </c>
      <c r="H13" s="14">
        <f t="shared" si="1"/>
        <v>0</v>
      </c>
      <c r="I13" s="14">
        <f t="shared" si="2"/>
        <v>0</v>
      </c>
      <c r="J13" s="2"/>
    </row>
    <row r="14" spans="1:10">
      <c r="A14" s="11">
        <v>7</v>
      </c>
      <c r="B14" s="3" t="s">
        <v>11</v>
      </c>
      <c r="C14" s="7" t="s">
        <v>8</v>
      </c>
      <c r="D14" s="7">
        <v>80</v>
      </c>
      <c r="E14" s="15">
        <v>0</v>
      </c>
      <c r="F14" s="14">
        <f t="shared" si="0"/>
        <v>0</v>
      </c>
      <c r="G14" s="26">
        <v>0</v>
      </c>
      <c r="H14" s="14">
        <f t="shared" si="1"/>
        <v>0</v>
      </c>
      <c r="I14" s="14">
        <f t="shared" si="2"/>
        <v>0</v>
      </c>
    </row>
    <row r="15" spans="1:10" s="6" customFormat="1">
      <c r="A15" s="11">
        <v>8</v>
      </c>
      <c r="B15" s="22" t="s">
        <v>14</v>
      </c>
      <c r="C15" s="8" t="s">
        <v>9</v>
      </c>
      <c r="D15" s="8">
        <v>30</v>
      </c>
      <c r="E15" s="15">
        <v>0</v>
      </c>
      <c r="F15" s="14">
        <f t="shared" si="0"/>
        <v>0</v>
      </c>
      <c r="G15" s="26">
        <v>0</v>
      </c>
      <c r="H15" s="14">
        <f t="shared" si="1"/>
        <v>0</v>
      </c>
      <c r="I15" s="14">
        <f t="shared" si="2"/>
        <v>0</v>
      </c>
    </row>
    <row r="16" spans="1:10">
      <c r="A16" s="11">
        <v>9</v>
      </c>
      <c r="B16" s="3" t="s">
        <v>24</v>
      </c>
      <c r="C16" s="7" t="s">
        <v>9</v>
      </c>
      <c r="D16" s="7">
        <v>30</v>
      </c>
      <c r="E16" s="15">
        <v>0</v>
      </c>
      <c r="F16" s="14">
        <f t="shared" si="0"/>
        <v>0</v>
      </c>
      <c r="G16" s="26">
        <v>0</v>
      </c>
      <c r="H16" s="14">
        <f t="shared" si="1"/>
        <v>0</v>
      </c>
      <c r="I16" s="14">
        <f t="shared" si="2"/>
        <v>0</v>
      </c>
    </row>
    <row r="17" spans="1:9">
      <c r="A17" s="11">
        <v>10</v>
      </c>
      <c r="B17" s="3" t="s">
        <v>25</v>
      </c>
      <c r="C17" s="7" t="s">
        <v>9</v>
      </c>
      <c r="D17" s="7">
        <v>30</v>
      </c>
      <c r="E17" s="15">
        <v>0</v>
      </c>
      <c r="F17" s="14">
        <f t="shared" si="0"/>
        <v>0</v>
      </c>
      <c r="G17" s="26">
        <v>0</v>
      </c>
      <c r="H17" s="14">
        <f t="shared" si="1"/>
        <v>0</v>
      </c>
      <c r="I17" s="14">
        <f t="shared" si="2"/>
        <v>0</v>
      </c>
    </row>
    <row r="18" spans="1:9" ht="25.5">
      <c r="A18" s="11">
        <v>11</v>
      </c>
      <c r="B18" s="3" t="s">
        <v>17</v>
      </c>
      <c r="C18" s="8" t="s">
        <v>9</v>
      </c>
      <c r="D18" s="7">
        <v>1200</v>
      </c>
      <c r="E18" s="15">
        <v>0</v>
      </c>
      <c r="F18" s="14">
        <f t="shared" si="0"/>
        <v>0</v>
      </c>
      <c r="G18" s="26">
        <v>0</v>
      </c>
      <c r="H18" s="14">
        <f t="shared" si="1"/>
        <v>0</v>
      </c>
      <c r="I18" s="14">
        <f t="shared" si="2"/>
        <v>0</v>
      </c>
    </row>
    <row r="19" spans="1:9">
      <c r="A19" s="11">
        <v>12</v>
      </c>
      <c r="B19" s="20" t="s">
        <v>18</v>
      </c>
      <c r="C19" s="21" t="s">
        <v>9</v>
      </c>
      <c r="D19" s="19">
        <v>70</v>
      </c>
      <c r="E19" s="15">
        <v>0</v>
      </c>
      <c r="F19" s="14">
        <f t="shared" si="0"/>
        <v>0</v>
      </c>
      <c r="G19" s="26">
        <v>0</v>
      </c>
      <c r="H19" s="14">
        <f t="shared" si="1"/>
        <v>0</v>
      </c>
      <c r="I19" s="14">
        <f t="shared" si="2"/>
        <v>0</v>
      </c>
    </row>
    <row r="20" spans="1:9" ht="63.75">
      <c r="A20" s="11">
        <v>13</v>
      </c>
      <c r="B20" s="10" t="s">
        <v>19</v>
      </c>
      <c r="C20" s="9" t="s">
        <v>8</v>
      </c>
      <c r="D20" s="9">
        <v>160</v>
      </c>
      <c r="E20" s="15">
        <v>0</v>
      </c>
      <c r="F20" s="14">
        <f t="shared" si="0"/>
        <v>0</v>
      </c>
      <c r="G20" s="26">
        <v>0</v>
      </c>
      <c r="H20" s="14">
        <f t="shared" si="1"/>
        <v>0</v>
      </c>
      <c r="I20" s="14">
        <f t="shared" si="2"/>
        <v>0</v>
      </c>
    </row>
    <row r="21" spans="1:9">
      <c r="A21" s="33" t="s">
        <v>5</v>
      </c>
      <c r="B21" s="33"/>
      <c r="C21" s="33"/>
      <c r="D21" s="33"/>
      <c r="E21" s="33"/>
      <c r="F21" s="16">
        <f>SUM(F8:F20)</f>
        <v>0</v>
      </c>
      <c r="G21" s="16" t="s">
        <v>31</v>
      </c>
      <c r="H21" s="17">
        <f>SUM(H8:H20)</f>
        <v>0</v>
      </c>
      <c r="I21" s="16">
        <f>SUM(I8:I20)</f>
        <v>0</v>
      </c>
    </row>
    <row r="22" spans="1:9">
      <c r="A22" s="31" t="s">
        <v>15</v>
      </c>
      <c r="B22" s="32"/>
      <c r="C22" s="32"/>
      <c r="D22" s="32"/>
      <c r="E22" s="32"/>
      <c r="F22" s="32"/>
      <c r="G22" s="32"/>
      <c r="H22" s="32"/>
      <c r="I22" s="32"/>
    </row>
    <row r="23" spans="1:9">
      <c r="A23" s="32"/>
      <c r="B23" s="32"/>
      <c r="C23" s="32"/>
      <c r="D23" s="32"/>
      <c r="E23" s="32"/>
      <c r="F23" s="32"/>
      <c r="G23" s="32"/>
      <c r="H23" s="32"/>
      <c r="I23" s="32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 ht="12" customHeight="1">
      <c r="A25" s="32"/>
      <c r="B25" s="32"/>
      <c r="C25" s="32"/>
      <c r="D25" s="32"/>
      <c r="E25" s="32"/>
      <c r="F25" s="32"/>
      <c r="G25" s="32"/>
      <c r="H25" s="32"/>
      <c r="I25" s="32"/>
    </row>
    <row r="26" spans="1:9" ht="12.95" hidden="1" customHeight="1">
      <c r="A26" s="32"/>
      <c r="B26" s="32"/>
      <c r="C26" s="32"/>
      <c r="D26" s="32"/>
      <c r="E26" s="32"/>
      <c r="F26" s="32"/>
      <c r="G26" s="32"/>
      <c r="H26" s="32"/>
      <c r="I26" s="32"/>
    </row>
    <row r="27" spans="1:9" ht="11.1" customHeight="1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 ht="47.25" customHeight="1">
      <c r="A29" s="32"/>
      <c r="B29" s="32"/>
      <c r="C29" s="32"/>
      <c r="D29" s="32"/>
      <c r="E29" s="32"/>
      <c r="F29" s="32"/>
      <c r="G29" s="32"/>
      <c r="H29" s="32"/>
      <c r="I29" s="32"/>
    </row>
  </sheetData>
  <mergeCells count="8">
    <mergeCell ref="A1:I1"/>
    <mergeCell ref="A2:B2"/>
    <mergeCell ref="A3:I3"/>
    <mergeCell ref="E2:I2"/>
    <mergeCell ref="A22:I29"/>
    <mergeCell ref="A21:E21"/>
    <mergeCell ref="A4:I5"/>
    <mergeCell ref="A6:I6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82" orientation="landscape" r:id="rId1"/>
  <rowBreaks count="1" manualBreakCount="1">
    <brk id="29" max="16383" man="1"/>
  </rowBreaks>
  <colBreaks count="1" manualBreakCount="1">
    <brk id="9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Nabiał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Barbara</cp:lastModifiedBy>
  <cp:lastPrinted>2022-06-08T06:59:52Z</cp:lastPrinted>
  <dcterms:created xsi:type="dcterms:W3CDTF">2015-12-02T10:15:46Z</dcterms:created>
  <dcterms:modified xsi:type="dcterms:W3CDTF">2022-06-08T07:00:12Z</dcterms:modified>
</cp:coreProperties>
</file>