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>
    <definedName name="Excel_BuiltIn_Print_Area" localSheetId="0">'Arkusz1'!$A$1:$H$11</definedName>
    <definedName name="_xlnm.Print_Area" localSheetId="0">'Arkusz1'!$A$1:$H$8</definedName>
  </definedNames>
  <calcPr fullCalcOnLoad="1"/>
</workbook>
</file>

<file path=xl/sharedStrings.xml><?xml version="1.0" encoding="utf-8"?>
<sst xmlns="http://schemas.openxmlformats.org/spreadsheetml/2006/main" count="20" uniqueCount="17">
  <si>
    <t>Lp.</t>
  </si>
  <si>
    <t>przedmiot zamówienia - usługi</t>
  </si>
  <si>
    <t>jednostka miary</t>
  </si>
  <si>
    <t>szacunkowe zapotrz.</t>
  </si>
  <si>
    <t>cena jedn. netto</t>
  </si>
  <si>
    <t>stawka
 VAT%</t>
  </si>
  <si>
    <t>wartość
 netto</t>
  </si>
  <si>
    <t xml:space="preserve">wartość brutto </t>
  </si>
  <si>
    <t>przygotowywanie i dostarczenie śniadania, wg wymaganych diet: podstawowa, lekka, specjalistyczna i inne</t>
  </si>
  <si>
    <t>posiłek</t>
  </si>
  <si>
    <t>przygotowywanie i dostarczenie obiadu, wg wymaganych diet: podstawowa, lekka, specjalistyczna i inne</t>
  </si>
  <si>
    <t>przygotowywanie i dostarczenie kolacji, wg wymaganych diet: podstawowa, lekka, specjalistyczna i inne</t>
  </si>
  <si>
    <t>litry</t>
  </si>
  <si>
    <t>wartość zamówienia podstawowego</t>
  </si>
  <si>
    <t>przygotowywanie i dostarczenie dodatkowego posiłku, wg wymaganych diet: m.in..: II śniadanie, podwieczorek, posiłek nocny, posiłki dodatkowe w diecie cukrzycowej, "dobry posiłek"</t>
  </si>
  <si>
    <t>dostarczenie diety kleikowej - kleik na wodzie</t>
  </si>
  <si>
    <t xml:space="preserve">Dodatek nr 2 do SWZ Załącznik nr 1 do oferty na
 na usługę przygotowywania i dystrybucji całodobowych posiłków dla pacjentów Zachodniego Centrum Zdrowia Sp z o.o. w Krośnie Odrzańskim  
nr sprawy ZCM - ZP.270.4.2024.TP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</si>
</sst>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zł &quot;;\-* #,##0.00&quot; zł &quot;;\ * \-#&quot; zł &quot;;\ @\ "/>
    <numFmt numFmtId="165" formatCode="#,##0.00\ [$€-1];\-#,##0.00\ [$€-1]"/>
    <numFmt numFmtId="166" formatCode="_-* #,##0.00&quot; zł&quot;_-;\-* #,##0.00&quot; zł&quot;_-;_-* \-??&quot; zł&quot;_-;_-@_-"/>
    <numFmt numFmtId="167" formatCode="_-* #,##0.00\ _z_ł_-;\-* #,##0.00\ _z_ł_-;_-* &quot;-&quot;??\ _z_ł_-;_-@_-"/>
  </numFmts>
  <fonts count="49">
    <font>
      <sz val="10"/>
      <name val="Arial"/>
      <family val="2"/>
    </font>
    <font>
      <sz val="10"/>
      <color indexed="9"/>
      <name val="Lucida Sans"/>
      <family val="2"/>
    </font>
    <font>
      <sz val="10"/>
      <color indexed="8"/>
      <name val="Lucida Sans"/>
      <family val="2"/>
    </font>
    <font>
      <sz val="10"/>
      <color indexed="10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63"/>
      <name val="Lucida Sans"/>
      <family val="2"/>
    </font>
    <font>
      <sz val="10"/>
      <name val="Lucida Sans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1" applyNumberFormat="0" applyAlignment="0" applyProtection="0"/>
    <xf numFmtId="0" fontId="35" fillId="31" borderId="2" applyNumberFormat="0" applyAlignment="0" applyProtection="0"/>
    <xf numFmtId="0" fontId="36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35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42" fillId="37" borderId="0" applyNumberFormat="0" applyBorder="0" applyAlignment="0" applyProtection="0"/>
    <xf numFmtId="0" fontId="7" fillId="36" borderId="8" applyNumberFormat="0" applyAlignment="0" applyProtection="0"/>
    <xf numFmtId="0" fontId="43" fillId="31" borderId="1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8" fillId="39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164" fontId="9" fillId="0" borderId="11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12" fillId="34" borderId="11" xfId="0" applyNumberFormat="1" applyFont="1" applyFill="1" applyBorder="1" applyAlignment="1" applyProtection="1">
      <alignment horizontal="center" vertical="center" wrapText="1"/>
      <protection/>
    </xf>
    <xf numFmtId="164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>
      <alignment wrapText="1"/>
    </xf>
    <xf numFmtId="0" fontId="12" fillId="34" borderId="11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64" fontId="9" fillId="0" borderId="11" xfId="0" applyNumberFormat="1" applyFont="1" applyFill="1" applyBorder="1" applyAlignment="1" applyProtection="1">
      <alignment horizontal="right"/>
      <protection locked="0"/>
    </xf>
    <xf numFmtId="3" fontId="9" fillId="0" borderId="11" xfId="0" applyNumberFormat="1" applyFont="1" applyFill="1" applyBorder="1" applyAlignment="1" applyProtection="1">
      <alignment horizontal="center"/>
      <protection locked="0"/>
    </xf>
    <xf numFmtId="164" fontId="9" fillId="0" borderId="11" xfId="0" applyNumberFormat="1" applyFont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164" fontId="9" fillId="0" borderId="11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 applyProtection="1">
      <alignment horizontal="center"/>
      <protection locked="0"/>
    </xf>
    <xf numFmtId="4" fontId="9" fillId="0" borderId="11" xfId="0" applyNumberFormat="1" applyFont="1" applyBorder="1" applyAlignment="1" applyProtection="1">
      <alignment/>
      <protection locked="0"/>
    </xf>
    <xf numFmtId="164" fontId="11" fillId="0" borderId="11" xfId="0" applyNumberFormat="1" applyFont="1" applyBorder="1" applyAlignment="1" applyProtection="1">
      <alignment/>
      <protection/>
    </xf>
    <xf numFmtId="0" fontId="9" fillId="0" borderId="11" xfId="0" applyNumberFormat="1" applyFont="1" applyBorder="1" applyAlignment="1" applyProtection="1">
      <alignment horizontal="center" wrapText="1"/>
      <protection/>
    </xf>
    <xf numFmtId="166" fontId="11" fillId="0" borderId="11" xfId="0" applyNumberFormat="1" applyFont="1" applyBorder="1" applyAlignment="1" applyProtection="1">
      <alignment horizontal="left" wrapText="1"/>
      <protection/>
    </xf>
    <xf numFmtId="166" fontId="11" fillId="0" borderId="11" xfId="0" applyNumberFormat="1" applyFont="1" applyBorder="1" applyAlignment="1" applyProtection="1">
      <alignment/>
      <protection/>
    </xf>
    <xf numFmtId="166" fontId="9" fillId="0" borderId="11" xfId="0" applyNumberFormat="1" applyFont="1" applyBorder="1" applyAlignment="1">
      <alignment/>
    </xf>
    <xf numFmtId="165" fontId="9" fillId="0" borderId="11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6" fontId="11" fillId="0" borderId="11" xfId="0" applyNumberFormat="1" applyFont="1" applyBorder="1" applyAlignment="1" applyProtection="1">
      <alignment/>
      <protection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left" wrapText="1"/>
    </xf>
    <xf numFmtId="164" fontId="14" fillId="0" borderId="11" xfId="0" applyNumberFormat="1" applyFont="1" applyFill="1" applyBorder="1" applyAlignment="1" applyProtection="1">
      <alignment horizontal="left" wrapText="1"/>
      <protection locked="0"/>
    </xf>
    <xf numFmtId="4" fontId="11" fillId="0" borderId="11" xfId="0" applyNumberFormat="1" applyFont="1" applyBorder="1" applyAlignment="1" applyProtection="1">
      <alignment horizontal="left" wrapText="1"/>
      <protection/>
    </xf>
    <xf numFmtId="0" fontId="11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center"/>
      <protection/>
    </xf>
    <xf numFmtId="4" fontId="13" fillId="0" borderId="11" xfId="0" applyNumberFormat="1" applyFont="1" applyBorder="1" applyAlignment="1" applyProtection="1">
      <alignment horizontal="left" wrapText="1"/>
      <protection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104" zoomScaleNormal="104" zoomScalePageLayoutView="0" workbookViewId="0" topLeftCell="A1">
      <selection activeCell="G12" sqref="G12"/>
    </sheetView>
  </sheetViews>
  <sheetFormatPr defaultColWidth="9.00390625" defaultRowHeight="12.75"/>
  <cols>
    <col min="1" max="1" width="3.8515625" style="1" customWidth="1"/>
    <col min="2" max="2" width="62.57421875" style="2" customWidth="1"/>
    <col min="3" max="4" width="9.28125" style="3" customWidth="1"/>
    <col min="5" max="5" width="9.00390625" style="2" customWidth="1"/>
    <col min="6" max="6" width="6.8515625" style="2" customWidth="1"/>
    <col min="7" max="7" width="13.57421875" style="4" customWidth="1"/>
    <col min="8" max="9" width="14.57421875" style="4" customWidth="1"/>
    <col min="10" max="10" width="15.28125" style="39" customWidth="1"/>
    <col min="11" max="12" width="11.421875" style="2" customWidth="1"/>
    <col min="13" max="16384" width="9.00390625" style="2" customWidth="1"/>
  </cols>
  <sheetData>
    <row r="1" spans="1:13" ht="72.75" customHeight="1">
      <c r="A1" s="49" t="s">
        <v>16</v>
      </c>
      <c r="B1" s="49"/>
      <c r="C1" s="49"/>
      <c r="D1" s="49"/>
      <c r="E1" s="49"/>
      <c r="F1" s="49"/>
      <c r="G1" s="49"/>
      <c r="H1" s="49"/>
      <c r="I1" s="5"/>
      <c r="J1" s="46"/>
      <c r="K1" s="47"/>
      <c r="L1" s="47"/>
      <c r="M1" s="48"/>
    </row>
    <row r="2" spans="1:10" s="9" customFormat="1" ht="22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8"/>
      <c r="J2" s="8"/>
    </row>
    <row r="3" spans="1:11" ht="25.5">
      <c r="A3" s="10">
        <v>1</v>
      </c>
      <c r="B3" s="11" t="s">
        <v>8</v>
      </c>
      <c r="C3" s="12" t="s">
        <v>9</v>
      </c>
      <c r="D3" s="12">
        <v>39000</v>
      </c>
      <c r="E3" s="13"/>
      <c r="F3" s="14"/>
      <c r="G3" s="15">
        <f>ROUND(D3*E3,2)</f>
        <v>0</v>
      </c>
      <c r="H3" s="15">
        <f>ROUND(G3+G3*F3/100,2)</f>
        <v>0</v>
      </c>
      <c r="I3" s="16"/>
      <c r="J3" s="44"/>
      <c r="K3" s="42"/>
    </row>
    <row r="4" spans="1:11" ht="25.5">
      <c r="A4" s="10">
        <v>2</v>
      </c>
      <c r="B4" s="11" t="s">
        <v>10</v>
      </c>
      <c r="C4" s="12" t="s">
        <v>9</v>
      </c>
      <c r="D4" s="12">
        <v>39000</v>
      </c>
      <c r="E4" s="13"/>
      <c r="F4" s="14"/>
      <c r="G4" s="15">
        <f>ROUND(D4*E4,2)</f>
        <v>0</v>
      </c>
      <c r="H4" s="15">
        <f>ROUND(G4+G4*F4/100,2)</f>
        <v>0</v>
      </c>
      <c r="I4" s="16"/>
      <c r="J4" s="44"/>
      <c r="K4" s="42"/>
    </row>
    <row r="5" spans="1:11" ht="25.5">
      <c r="A5" s="10">
        <v>3</v>
      </c>
      <c r="B5" s="11" t="s">
        <v>11</v>
      </c>
      <c r="C5" s="12" t="s">
        <v>9</v>
      </c>
      <c r="D5" s="12">
        <v>39000</v>
      </c>
      <c r="E5" s="13"/>
      <c r="F5" s="14"/>
      <c r="G5" s="15">
        <f>ROUND(D5*E5,2)</f>
        <v>0</v>
      </c>
      <c r="H5" s="15">
        <f>ROUND(G5+G5*F5/100,2)</f>
        <v>0</v>
      </c>
      <c r="I5" s="16"/>
      <c r="J5" s="44"/>
      <c r="K5" s="42"/>
    </row>
    <row r="6" spans="1:11" ht="38.25">
      <c r="A6" s="10">
        <v>4</v>
      </c>
      <c r="B6" s="11" t="s">
        <v>14</v>
      </c>
      <c r="C6" s="12" t="s">
        <v>9</v>
      </c>
      <c r="D6" s="12">
        <v>39000</v>
      </c>
      <c r="E6" s="13"/>
      <c r="F6" s="14"/>
      <c r="G6" s="15">
        <f>ROUND(D6*E6,2)</f>
        <v>0</v>
      </c>
      <c r="H6" s="15">
        <f>ROUND(G6+G6*F6/100,2)</f>
        <v>0</v>
      </c>
      <c r="I6" s="16"/>
      <c r="J6" s="43"/>
      <c r="K6" s="42"/>
    </row>
    <row r="7" spans="1:11" ht="30.75" customHeight="1">
      <c r="A7" s="10">
        <v>5</v>
      </c>
      <c r="B7" s="11" t="s">
        <v>15</v>
      </c>
      <c r="C7" s="12" t="s">
        <v>12</v>
      </c>
      <c r="D7" s="12">
        <v>350</v>
      </c>
      <c r="E7" s="17"/>
      <c r="F7" s="18"/>
      <c r="G7" s="15">
        <f>ROUND(D7*E7,2)</f>
        <v>0</v>
      </c>
      <c r="H7" s="15">
        <f>ROUND(G7+G7*F7/100,2)</f>
        <v>0</v>
      </c>
      <c r="I7" s="19"/>
      <c r="J7" s="43"/>
      <c r="K7" s="42"/>
    </row>
    <row r="8" spans="1:12" ht="21" customHeight="1">
      <c r="A8" s="50" t="s">
        <v>13</v>
      </c>
      <c r="B8" s="50"/>
      <c r="C8" s="50"/>
      <c r="D8" s="50"/>
      <c r="E8" s="50"/>
      <c r="F8" s="50"/>
      <c r="G8" s="20">
        <f>SUM(G3:G7)</f>
        <v>0</v>
      </c>
      <c r="H8" s="20">
        <f>SUM(H3:H7)</f>
        <v>0</v>
      </c>
      <c r="I8" s="20"/>
      <c r="J8" s="37"/>
      <c r="K8" s="4"/>
      <c r="L8" s="4"/>
    </row>
    <row r="9" spans="1:11" ht="19.5" customHeight="1">
      <c r="A9" s="21"/>
      <c r="B9" s="45"/>
      <c r="C9" s="45"/>
      <c r="D9" s="45"/>
      <c r="E9" s="45"/>
      <c r="F9" s="45"/>
      <c r="G9" s="22"/>
      <c r="H9" s="22"/>
      <c r="I9" s="22"/>
      <c r="J9" s="38"/>
      <c r="K9" s="24"/>
    </row>
    <row r="10" spans="1:9" ht="20.25" customHeight="1">
      <c r="A10" s="51"/>
      <c r="B10" s="51"/>
      <c r="C10" s="51"/>
      <c r="D10" s="51"/>
      <c r="E10" s="51"/>
      <c r="F10" s="51"/>
      <c r="G10" s="25"/>
      <c r="H10" s="23"/>
      <c r="I10" s="23"/>
    </row>
    <row r="11" spans="1:11" ht="18" customHeight="1">
      <c r="A11" s="21"/>
      <c r="B11" s="45"/>
      <c r="C11" s="45"/>
      <c r="D11" s="45"/>
      <c r="E11" s="45"/>
      <c r="F11" s="45"/>
      <c r="G11" s="22"/>
      <c r="H11" s="23"/>
      <c r="I11" s="23"/>
      <c r="J11" s="38"/>
      <c r="K11" s="24"/>
    </row>
    <row r="12" spans="1:11" s="31" customFormat="1" ht="19.5" customHeight="1">
      <c r="A12" s="26"/>
      <c r="B12" s="27"/>
      <c r="C12" s="27"/>
      <c r="D12" s="27"/>
      <c r="E12" s="28"/>
      <c r="F12" s="28"/>
      <c r="G12" s="29"/>
      <c r="H12" s="29"/>
      <c r="I12" s="29"/>
      <c r="J12" s="40"/>
      <c r="K12" s="30"/>
    </row>
    <row r="13" spans="1:11" s="31" customFormat="1" ht="19.5" customHeight="1">
      <c r="A13" s="26"/>
      <c r="B13" s="27"/>
      <c r="C13" s="27"/>
      <c r="D13" s="27"/>
      <c r="E13" s="27"/>
      <c r="F13" s="28"/>
      <c r="G13" s="29"/>
      <c r="H13" s="29"/>
      <c r="I13" s="29"/>
      <c r="J13" s="40"/>
      <c r="K13" s="30"/>
    </row>
    <row r="14" spans="1:10" s="28" customFormat="1" ht="19.5" customHeight="1">
      <c r="A14" s="26"/>
      <c r="C14" s="32"/>
      <c r="D14" s="32"/>
      <c r="G14" s="29"/>
      <c r="H14" s="29"/>
      <c r="I14" s="29"/>
      <c r="J14" s="40"/>
    </row>
    <row r="15" spans="1:10" s="34" customFormat="1" ht="12.75">
      <c r="A15" s="33"/>
      <c r="C15" s="35"/>
      <c r="D15" s="35"/>
      <c r="G15" s="36"/>
      <c r="H15" s="36"/>
      <c r="I15" s="36"/>
      <c r="J15" s="41"/>
    </row>
  </sheetData>
  <sheetProtection selectLockedCells="1" selectUnlockedCells="1"/>
  <mergeCells count="6">
    <mergeCell ref="B11:F11"/>
    <mergeCell ref="J1:M1"/>
    <mergeCell ref="A1:H1"/>
    <mergeCell ref="A8:F8"/>
    <mergeCell ref="B9:F9"/>
    <mergeCell ref="A10:F10"/>
  </mergeCells>
  <printOptions/>
  <pageMargins left="0.7875" right="0.7875" top="1.025" bottom="1.025" header="0.7875" footer="0.7875"/>
  <pageSetup firstPageNumber="1" useFirstPageNumber="1" fitToHeight="0" fitToWidth="1" horizontalDpi="600" verticalDpi="6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Wojciechowska</dc:creator>
  <cp:keywords/>
  <dc:description/>
  <cp:lastModifiedBy>Katarzyna Wojciechowska</cp:lastModifiedBy>
  <cp:lastPrinted>2024-02-02T12:57:51Z</cp:lastPrinted>
  <dcterms:created xsi:type="dcterms:W3CDTF">2024-01-16T07:21:55Z</dcterms:created>
  <dcterms:modified xsi:type="dcterms:W3CDTF">2024-02-02T12:58:03Z</dcterms:modified>
  <cp:category/>
  <cp:version/>
  <cp:contentType/>
  <cp:contentStatus/>
</cp:coreProperties>
</file>