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aca\zamówienia\2023\postępowania\30 - D - Dostawa wyposażenia Ekopracownia Lisie Jamy\2023-07-25 SWZ\"/>
    </mc:Choice>
  </mc:AlternateContent>
  <bookViews>
    <workbookView xWindow="0" yWindow="0" windowWidth="28800" windowHeight="121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 i="1"/>
</calcChain>
</file>

<file path=xl/sharedStrings.xml><?xml version="1.0" encoding="utf-8"?>
<sst xmlns="http://schemas.openxmlformats.org/spreadsheetml/2006/main" count="111" uniqueCount="62">
  <si>
    <t>Opis przedmiotu</t>
  </si>
  <si>
    <t>Liczba</t>
  </si>
  <si>
    <t>szt</t>
  </si>
  <si>
    <t>kpl</t>
  </si>
  <si>
    <t>szt.</t>
  </si>
  <si>
    <t>Lp.</t>
  </si>
  <si>
    <t>Zamawiający dopuszcza tolerancję wymiarów i wagi zamawianego wyposażenia / parametrów w zakresie (+/-5%)</t>
  </si>
  <si>
    <t>Monitor interaktywny  75 ' RAM 4GB, wbudowane głośniki, pisaki (2 szt.)
pilot zdalnego sterowania,w zestawie komputer, statyw mobilny.</t>
  </si>
  <si>
    <t>Tablica  - biała magnetyczna - 160x120 cm</t>
  </si>
  <si>
    <t>Fototapeta - wys. 1,5 m., szer. 5,8 m.  - las</t>
  </si>
  <si>
    <t>Ławka do pracowni szkolnej 2-osobowa Blat wykonany z odpornej płyty SWISS CDF o żwiększonej odporności na ścieranie i chemikalia,  gr. 12 mm, oklejony obrzeżem PCV gr. 2 mm. Stelaż metalowy wykonany z rury kwadratowej 25x25 mm,  standardowe stopki zabezpieczające podłogę przez zarysowaniem. Kolor blatu popiel,płyta SWISS CDF, kolor stelaża zielony. wymiary blatów:1300x500 mm, gr. 12 , mm, obrzeże gr. 2 mm , 
  wymiary: 1300x500 mm, gr. 12 mm, obrzeże gr. 2 mm, możliwość regulacji wyskości.</t>
  </si>
  <si>
    <t>Zestaw szafek do pracowni szkolnej :2 szt -1850x800x400 mm. Wykonana z płyty laminowanej 18 mm. Posiada 5 przestrzeni na dokumenty. Drzwi zamykane na zamek z 2 , 2 sz. -1850x800x400 mm. Wykonana z płyty laminowanej 18 mm. Posiada 5 przestrzeni na dokumenty. Trzy górne zamykane drzwiami z witryną i dwie dolne pełnymi drzwiami. Drzwi zamykane na zamek z 2 kluczykami. 1 szt-850x800x400 mm. Wykonana z płyty 18 mm. Posiada 5 przestrzeni na dokumenty. Trzy otwarte i dwie zamknięte. Drzwi zamykane na zamek z 2 kluczykami. kolor zielony</t>
  </si>
  <si>
    <t>Biurko do pracowni szkolnej:Blat wykonany z odpornej płyty SWISS CDF pogrubionej do 28 mm w kolorze szarym, oklejony obrzeżem PCV 2 mm. Pozostałe elementy wykonane  z płyty laminowanej o gr. 18 mm. , 2 pojemne szafki w tym jednaz szufladą – wszystkie zamykane na zamek z 2 kluczami – szerokość każdej z nich wynosi 500 mm. Od przodu zabudowane blendą. Biurko  o wymiarze (DxG) 1810 x 700 mm, wysokość 900 mm dostosowana do wykonywania prezentacji na stojąco. W blacie  chowana listwa zasilająca z 3 gniazdami. Dane techniczne listwy: napięcie 230V AC; 50/60 HZ. Maksymalne obciążenie 16A, 3600W, długość przewodu 1,5 m. Z boku szafki wyjście do przewodu zasilającego listwę.</t>
  </si>
  <si>
    <t>Krzesło typu CLASSIC SOFT - rozmiar 5, kolor zielony, siedziska z tworzywa sztucznego ze stelażem w kolorze popiel.
zakończonym antypoślizgowymi zatyczkami. Z tyłu siedziska umieszczono uchwyt do szybkiego
przenoszenia krzesła</t>
  </si>
  <si>
    <t>Wizualizer o częstotliwości odświeżania 60 klatek na sekundę, matrycy kamery 13 MP, rozdzielczości wyjściowej 4K, SuperSpeed USB 3.0 i wbudowany mikrofon.</t>
  </si>
  <si>
    <t>Mikroskop  z wyświetlaczem LCD 7", ekran IPS LCD 7"" o rozdzielczości 1920 x 1080 px, uchwyt rewolwerowy: czterogniazdowy, system łożyska kulkowego, płynne przełączanie ""click-stop"",obiektywy: 35 mm achromatyczne, parafokalne - 4x NA-0.10, 10x NA-0.25, 40x NA-0.65 sprężynowy, stolik przedmiotowy: 115 x 105 mm ,  kondensor: soczewkowy z przysłoną irysową i gniazdem filtrów, oświetlenie: LED 1W z pokrętłem regulacji jasności , korpus metalowy.</t>
  </si>
  <si>
    <t>Preparaty mikroskopowe 10-gleba pelna życia</t>
  </si>
  <si>
    <t>Preparaty mikroskopowe 10 - kropla wody pełna życia</t>
  </si>
  <si>
    <t>Preparaty mikroskopowe 10- zwierzeta i rośliny uszkodzone na skutek degradacji środowiska</t>
  </si>
  <si>
    <t>Stół laboratoryjny mobilny 130x60 - blat szklany biały, kółka</t>
  </si>
  <si>
    <t>Obieg wody w przyrodzie - zestaw magnetyczny:     8 kolorowych symboli (ląd, woda, słońce, 3 różne chmury, deszcz i śnieg),
    5 strzałek,
    28 pasków z podpisami (14 w języku polskim, 14 w języku angielskim),
    wszystkie elementy wykonane z folii magnetycznej.</t>
  </si>
  <si>
    <t>Rodzaje elektrowni wodnych - plansza dydaktyczna</t>
  </si>
  <si>
    <t>Energia odnawialna - badam źródła czystej energii - zestaw modułowy: miniturbina wiatrowa na maszcie (wys. 45 cm, śr. wirnika 35 cm),
18 łopat (3 różne profile po 6 sztuk w każdym),
możliwość montażu łopat pod trzema kątami nachylenia (zakres 0-55 st.),
odwracalne ogniwo paliwowe typu PEM,
zestaw do elektrolizy,
ogniwo fotowoltaiczne (panel słoneczny 1W),
zestaw do elektrolizy,
mały silniczek elektrycznym ze śmigiełkiem,
lampla LED,
moduł rezystora,
przewody,
bateria,</t>
  </si>
  <si>
    <t>Klasowa fizyka z walizki - Odnawialne źródła energii - zestaw:     8 turbin wodnych
    8 strzykawek (+ węże do turbin)
    8 prądnic ręcznych z korbkami
    8 turbin wiatrowych
    8 ogniw słonecznych
    8 silników słonecznych
    8 śmigieł
    8 diod LED
    8 zegarków LCD
    36 przewodów krokodylkowych
    materiały montażowe
    walizka z 3 wkładkami piankowymi
    instrukcja metodyczna z kartami pracy</t>
  </si>
  <si>
    <t>Domino - Rośliny chronione w Polsce</t>
  </si>
  <si>
    <t>Domino - Zwierzęta chronione w Polsce</t>
  </si>
  <si>
    <t>Multimedialny atlas do przyrody - Polska i przyroda  wokół nas</t>
  </si>
  <si>
    <t>Multimedialny atlas do przyrody - Świat i kontynenty</t>
  </si>
  <si>
    <t>Multimedialne laboratoria STEM bez granic - Biologia</t>
  </si>
  <si>
    <t>Zestaw klasowy STEM - energia słoneczna. Zestaw klasowy  16 zestawów indywidualnych, z których każdy pozwala na zbudowanie 3 modeli</t>
  </si>
  <si>
    <t>Doświadczenie STEM - samochód z napedem wodorowym:   ogniwo paliwowe
    silnik z ogniwem paliwowym
     zasilacz 3V</t>
  </si>
  <si>
    <t>Fizyczne konstrukcje STEM - światło i energia słoneczna</t>
  </si>
  <si>
    <t>Alternatywne źródła energii - model demonstracyjny</t>
  </si>
  <si>
    <t>Ręczny model elektrowni wiatrowej (elektrownia wiatrowa)</t>
  </si>
  <si>
    <t>Autko napędzane energią słoneczną</t>
  </si>
  <si>
    <t>Ekologia - pierwsze eksperymenty: zestaw:     instrukcja z opisem 150 doświadczeń
    akcesoria:
        palnik alkoholowy
        waga
        patelka
        zakraplacz
        lejek
        rurka doprowadzająca gaz
        szklany pilnik
        lupa
        szalki Petriego
        probówki z łapą
        termometr
        pęseta
        drucik okulary ochronne
    odczynniki:
        wodorotlenek wapnia
        jodyna w roztworze
        kwas chlorowodorowy
        związek pepsyny
        wodorowęglan sodu
        węglan sodu
    wełna stalowa
    papierki wskaźnikowe ze skalą kwasowości</t>
  </si>
  <si>
    <t>Zestaw filmów: Alternatywne źródła energii - Ziemia, Woda, Wiatr, Słońce</t>
  </si>
  <si>
    <t>Przenośny zestaw fotowoltaiczny solarny 12V 30W</t>
  </si>
  <si>
    <t>Nauka sortowania odpadów - zestaw magnetyczny</t>
  </si>
  <si>
    <t>Stacja do segregacji odpadów 4x12L</t>
  </si>
  <si>
    <t>Ekologiczny recykling - gra</t>
  </si>
  <si>
    <t xml:space="preserve">Odpady i recykling - encyklopedyczny przewodnik CD </t>
  </si>
  <si>
    <t>Kolorowy Świat Odpadów gra edukacyjna</t>
  </si>
  <si>
    <t xml:space="preserve">Recykling odpadów - zestaw </t>
  </si>
  <si>
    <t>Co zrobić z elektrodpadami? Gra edukacyjna</t>
  </si>
  <si>
    <t>Ekologiczna misja - Sprzątamy Las</t>
  </si>
  <si>
    <t>Poznajemy wodę - 13 doswiadczeń dla klas I - IV</t>
  </si>
  <si>
    <t>Poznajemy wodę - 13 doswiadczeń dla klas IV - VI</t>
  </si>
  <si>
    <t>Zestaw do badania stanu powietrza, w tym zanieczyszczenia i halasu</t>
  </si>
  <si>
    <t>Laptop 15.6", 1920 x 1080px, Matryca IPS, 60Hz , Intel Core i5-11320H , RAM:  8GB, DDR4, 3200MHz</t>
  </si>
  <si>
    <t>Biodegradacja w praktyce - trójdzielny zbiornik z lupami (3 komory)</t>
  </si>
  <si>
    <t>Energia odnawialna i ogniwa paliwowe - megabox eksperymentalny:     miniturbina wiatrowa na maszcie (wys. 45 cm, ⌀ wirnika 35 cm)
    odwracalne ogniwo paliwowe typu PEM
    zestaw do elektrolizy
    ogniwo fotowoltaiczne (panel słoneczny 1W)
    ogniwo paliwowe na etanol
    ogniwo paliwowe na słoną wodę
    ogniwo paliwowe termoelektryczne
    generator ręczny
    miernik wydajności ogniw paliwowych i generatorów wiatrowych
    kondensator
    mały silniczek elektrycznym ze śmigiełkiem
    moduł LED
    moduł rezystora
    przewody
    bateria
    akcesoria dodatkowe
    pojemnik zamykany</t>
  </si>
  <si>
    <t>Laptop 15.6", 1920 x 1080px, Matryca IPS, 60Hz , Intel Core i5-11320H , RAM:  8GB, DDR4, 3200MHz
Dysk SSD:  512GB
System operacyjny:  Windows 11 Home</t>
  </si>
  <si>
    <t>Edukacyjny zestaw magnetyczny "Warstwy lasu"</t>
  </si>
  <si>
    <t>Edustacja - Ekologia</t>
  </si>
  <si>
    <t>Projekt naukowy STEM - oszczędzanie wody</t>
  </si>
  <si>
    <t>Ekoprojekt STEM globalne wyzwania - kryzys energetyczny</t>
  </si>
  <si>
    <t>Jednostka miary</t>
  </si>
  <si>
    <t>Cena jednostkowa brutto [w zł]</t>
  </si>
  <si>
    <t>Cena brutto [w zł]</t>
  </si>
  <si>
    <t>SUMA BRUTTO</t>
  </si>
  <si>
    <t>Załącznik nr 4 do SWZ - Formularz cenowy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</si>
</sst>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charset val="238"/>
      <scheme val="minor"/>
    </font>
    <font>
      <sz val="9"/>
      <color rgb="FFFF0000"/>
      <name val="Calibri"/>
      <family val="2"/>
      <charset val="238"/>
      <scheme val="minor"/>
    </font>
    <font>
      <b/>
      <sz val="11"/>
      <name val="Calibri"/>
      <family val="2"/>
      <charset val="238"/>
      <scheme val="minor"/>
    </font>
    <font>
      <sz val="11"/>
      <name val="Calibri"/>
      <family val="2"/>
      <charset val="238"/>
      <scheme val="minor"/>
    </font>
    <font>
      <b/>
      <sz val="11"/>
      <color theme="1"/>
      <name val="Calibri"/>
      <family val="2"/>
      <charset val="238"/>
      <scheme val="minor"/>
    </font>
    <font>
      <b/>
      <sz val="12"/>
      <color theme="1"/>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horizontal="center" vertical="center" wrapText="1"/>
    </xf>
    <xf numFmtId="0" fontId="5" fillId="0" borderId="0" xfId="0" applyFont="1" applyAlignment="1">
      <alignment horizontal="center" vertical="center"/>
    </xf>
    <xf numFmtId="164" fontId="2" fillId="0"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164" fontId="0" fillId="0" borderId="1" xfId="0" applyNumberForma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1838324</xdr:colOff>
      <xdr:row>0</xdr:row>
      <xdr:rowOff>1012438</xdr:rowOff>
    </xdr:to>
    <xdr:pic>
      <xdr:nvPicPr>
        <xdr:cNvPr id="4" name="Obraz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8810624" cy="1012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topLeftCell="A52" workbookViewId="0">
      <selection activeCell="B63" sqref="B63"/>
    </sheetView>
  </sheetViews>
  <sheetFormatPr defaultRowHeight="15" x14ac:dyDescent="0.25"/>
  <cols>
    <col min="1" max="1" width="5.85546875" customWidth="1"/>
    <col min="2" max="2" width="58.5703125" customWidth="1"/>
    <col min="3" max="3" width="12.28515625" customWidth="1"/>
    <col min="4" max="4" width="14.7109375" customWidth="1"/>
    <col min="5" max="5" width="19" customWidth="1"/>
    <col min="6" max="6" width="34.5703125" customWidth="1"/>
    <col min="8" max="8" width="12.7109375" customWidth="1"/>
  </cols>
  <sheetData>
    <row r="1" spans="1:6" ht="81" customHeight="1" x14ac:dyDescent="0.25">
      <c r="A1" s="5"/>
      <c r="B1" s="5"/>
      <c r="C1" s="5"/>
      <c r="D1" s="5"/>
    </row>
    <row r="2" spans="1:6" s="6" customFormat="1" ht="15.75" x14ac:dyDescent="0.25">
      <c r="A2" s="11" t="s">
        <v>61</v>
      </c>
      <c r="B2" s="11"/>
      <c r="C2" s="11"/>
      <c r="D2" s="11"/>
      <c r="E2" s="11"/>
      <c r="F2" s="11"/>
    </row>
    <row r="3" spans="1:6" s="6" customFormat="1" x14ac:dyDescent="0.25">
      <c r="A3" s="9" t="s">
        <v>6</v>
      </c>
      <c r="B3" s="9"/>
      <c r="C3" s="9"/>
      <c r="D3" s="9"/>
      <c r="E3" s="9"/>
      <c r="F3" s="9"/>
    </row>
    <row r="4" spans="1:6" s="6" customFormat="1" ht="30" x14ac:dyDescent="0.25">
      <c r="A4" s="1" t="s">
        <v>5</v>
      </c>
      <c r="B4" s="2" t="s">
        <v>0</v>
      </c>
      <c r="C4" s="2" t="s">
        <v>1</v>
      </c>
      <c r="D4" s="2" t="s">
        <v>57</v>
      </c>
      <c r="E4" s="12" t="s">
        <v>58</v>
      </c>
      <c r="F4" s="12" t="s">
        <v>59</v>
      </c>
    </row>
    <row r="5" spans="1:6" s="6" customFormat="1" ht="60" x14ac:dyDescent="0.25">
      <c r="A5" s="3">
        <v>1</v>
      </c>
      <c r="B5" s="4" t="s">
        <v>7</v>
      </c>
      <c r="C5" s="4">
        <v>1</v>
      </c>
      <c r="D5" s="13" t="s">
        <v>2</v>
      </c>
      <c r="E5" s="14"/>
      <c r="F5" s="14">
        <f>E5*C5</f>
        <v>0</v>
      </c>
    </row>
    <row r="6" spans="1:6" s="6" customFormat="1" x14ac:dyDescent="0.25">
      <c r="A6" s="3">
        <v>2</v>
      </c>
      <c r="B6" s="4" t="s">
        <v>8</v>
      </c>
      <c r="C6" s="4">
        <v>1</v>
      </c>
      <c r="D6" s="13" t="s">
        <v>2</v>
      </c>
      <c r="E6" s="14"/>
      <c r="F6" s="14">
        <f t="shared" ref="F6:F55" si="0">E6*C6</f>
        <v>0</v>
      </c>
    </row>
    <row r="7" spans="1:6" s="6" customFormat="1" x14ac:dyDescent="0.25">
      <c r="A7" s="3">
        <v>3</v>
      </c>
      <c r="B7" s="4" t="s">
        <v>9</v>
      </c>
      <c r="C7" s="4">
        <v>1</v>
      </c>
      <c r="D7" s="13" t="s">
        <v>2</v>
      </c>
      <c r="E7" s="14"/>
      <c r="F7" s="14">
        <f t="shared" si="0"/>
        <v>0</v>
      </c>
    </row>
    <row r="8" spans="1:6" s="6" customFormat="1" ht="165" x14ac:dyDescent="0.25">
      <c r="A8" s="3">
        <v>4</v>
      </c>
      <c r="B8" s="4" t="s">
        <v>10</v>
      </c>
      <c r="C8" s="4">
        <v>8</v>
      </c>
      <c r="D8" s="13" t="s">
        <v>4</v>
      </c>
      <c r="E8" s="14"/>
      <c r="F8" s="14">
        <f t="shared" si="0"/>
        <v>0</v>
      </c>
    </row>
    <row r="9" spans="1:6" s="6" customFormat="1" ht="150" x14ac:dyDescent="0.25">
      <c r="A9" s="3">
        <v>5</v>
      </c>
      <c r="B9" s="4" t="s">
        <v>11</v>
      </c>
      <c r="C9" s="4">
        <v>1</v>
      </c>
      <c r="D9" s="13" t="s">
        <v>3</v>
      </c>
      <c r="E9" s="14"/>
      <c r="F9" s="14">
        <f t="shared" si="0"/>
        <v>0</v>
      </c>
    </row>
    <row r="10" spans="1:6" s="6" customFormat="1" ht="180" x14ac:dyDescent="0.25">
      <c r="A10" s="3">
        <v>6</v>
      </c>
      <c r="B10" s="4" t="s">
        <v>12</v>
      </c>
      <c r="C10" s="4">
        <v>1</v>
      </c>
      <c r="D10" s="13" t="s">
        <v>4</v>
      </c>
      <c r="E10" s="14"/>
      <c r="F10" s="14">
        <f t="shared" si="0"/>
        <v>0</v>
      </c>
    </row>
    <row r="11" spans="1:6" s="6" customFormat="1" ht="75" x14ac:dyDescent="0.25">
      <c r="A11" s="3">
        <v>7</v>
      </c>
      <c r="B11" s="4" t="s">
        <v>13</v>
      </c>
      <c r="C11" s="4">
        <v>17</v>
      </c>
      <c r="D11" s="13" t="s">
        <v>4</v>
      </c>
      <c r="E11" s="14"/>
      <c r="F11" s="14">
        <f t="shared" si="0"/>
        <v>0</v>
      </c>
    </row>
    <row r="12" spans="1:6" s="6" customFormat="1" ht="45" x14ac:dyDescent="0.25">
      <c r="A12" s="3">
        <v>8</v>
      </c>
      <c r="B12" s="4" t="s">
        <v>14</v>
      </c>
      <c r="C12" s="4">
        <v>1</v>
      </c>
      <c r="D12" s="13" t="s">
        <v>2</v>
      </c>
      <c r="E12" s="14"/>
      <c r="F12" s="14">
        <f t="shared" si="0"/>
        <v>0</v>
      </c>
    </row>
    <row r="13" spans="1:6" s="6" customFormat="1" ht="120" x14ac:dyDescent="0.25">
      <c r="A13" s="3">
        <v>9</v>
      </c>
      <c r="B13" s="4" t="s">
        <v>15</v>
      </c>
      <c r="C13" s="4">
        <v>1</v>
      </c>
      <c r="D13" s="13" t="s">
        <v>2</v>
      </c>
      <c r="E13" s="14"/>
      <c r="F13" s="14">
        <f t="shared" si="0"/>
        <v>0</v>
      </c>
    </row>
    <row r="14" spans="1:6" s="6" customFormat="1" x14ac:dyDescent="0.25">
      <c r="A14" s="3">
        <v>10</v>
      </c>
      <c r="B14" s="4" t="s">
        <v>16</v>
      </c>
      <c r="C14" s="4">
        <v>1</v>
      </c>
      <c r="D14" s="13" t="s">
        <v>3</v>
      </c>
      <c r="E14" s="14"/>
      <c r="F14" s="14">
        <f t="shared" si="0"/>
        <v>0</v>
      </c>
    </row>
    <row r="15" spans="1:6" s="6" customFormat="1" x14ac:dyDescent="0.25">
      <c r="A15" s="3">
        <v>11</v>
      </c>
      <c r="B15" s="4" t="s">
        <v>17</v>
      </c>
      <c r="C15" s="4">
        <v>1</v>
      </c>
      <c r="D15" s="13" t="s">
        <v>3</v>
      </c>
      <c r="E15" s="14"/>
      <c r="F15" s="14">
        <f t="shared" si="0"/>
        <v>0</v>
      </c>
    </row>
    <row r="16" spans="1:6" s="6" customFormat="1" ht="30" x14ac:dyDescent="0.25">
      <c r="A16" s="3">
        <v>12</v>
      </c>
      <c r="B16" s="4" t="s">
        <v>18</v>
      </c>
      <c r="C16" s="4">
        <v>1</v>
      </c>
      <c r="D16" s="13" t="s">
        <v>3</v>
      </c>
      <c r="E16" s="14"/>
      <c r="F16" s="14">
        <f t="shared" si="0"/>
        <v>0</v>
      </c>
    </row>
    <row r="17" spans="1:6" s="6" customFormat="1" x14ac:dyDescent="0.25">
      <c r="A17" s="3">
        <v>13</v>
      </c>
      <c r="B17" s="4" t="s">
        <v>19</v>
      </c>
      <c r="C17" s="4">
        <v>1</v>
      </c>
      <c r="D17" s="13" t="s">
        <v>2</v>
      </c>
      <c r="E17" s="14"/>
      <c r="F17" s="14">
        <f t="shared" si="0"/>
        <v>0</v>
      </c>
    </row>
    <row r="18" spans="1:6" s="6" customFormat="1" ht="105" x14ac:dyDescent="0.25">
      <c r="A18" s="3">
        <v>14</v>
      </c>
      <c r="B18" s="4" t="s">
        <v>20</v>
      </c>
      <c r="C18" s="4">
        <v>1</v>
      </c>
      <c r="D18" s="13" t="s">
        <v>3</v>
      </c>
      <c r="E18" s="14"/>
      <c r="F18" s="14">
        <f t="shared" si="0"/>
        <v>0</v>
      </c>
    </row>
    <row r="19" spans="1:6" s="6" customFormat="1" x14ac:dyDescent="0.25">
      <c r="A19" s="3">
        <v>15</v>
      </c>
      <c r="B19" s="4" t="s">
        <v>21</v>
      </c>
      <c r="C19" s="4">
        <v>1</v>
      </c>
      <c r="D19" s="13" t="s">
        <v>2</v>
      </c>
      <c r="E19" s="14"/>
      <c r="F19" s="14">
        <f t="shared" si="0"/>
        <v>0</v>
      </c>
    </row>
    <row r="20" spans="1:6" s="6" customFormat="1" x14ac:dyDescent="0.25">
      <c r="A20" s="3">
        <v>16</v>
      </c>
      <c r="B20" s="4" t="s">
        <v>56</v>
      </c>
      <c r="C20" s="4">
        <v>1</v>
      </c>
      <c r="D20" s="13" t="s">
        <v>2</v>
      </c>
      <c r="E20" s="14"/>
      <c r="F20" s="14">
        <f t="shared" si="0"/>
        <v>0</v>
      </c>
    </row>
    <row r="21" spans="1:6" s="6" customFormat="1" x14ac:dyDescent="0.25">
      <c r="A21" s="3">
        <v>17</v>
      </c>
      <c r="B21" s="4" t="s">
        <v>55</v>
      </c>
      <c r="C21" s="4">
        <v>4</v>
      </c>
      <c r="D21" s="13" t="s">
        <v>3</v>
      </c>
      <c r="E21" s="14"/>
      <c r="F21" s="14">
        <f t="shared" si="0"/>
        <v>0</v>
      </c>
    </row>
    <row r="22" spans="1:6" s="6" customFormat="1" ht="225" x14ac:dyDescent="0.25">
      <c r="A22" s="3">
        <v>18</v>
      </c>
      <c r="B22" s="4" t="s">
        <v>22</v>
      </c>
      <c r="C22" s="4">
        <v>2</v>
      </c>
      <c r="D22" s="13" t="s">
        <v>3</v>
      </c>
      <c r="E22" s="14"/>
      <c r="F22" s="14">
        <f t="shared" si="0"/>
        <v>0</v>
      </c>
    </row>
    <row r="23" spans="1:6" s="6" customFormat="1" ht="210" x14ac:dyDescent="0.25">
      <c r="A23" s="3">
        <v>19</v>
      </c>
      <c r="B23" s="4" t="s">
        <v>23</v>
      </c>
      <c r="C23" s="4">
        <v>1</v>
      </c>
      <c r="D23" s="13" t="s">
        <v>3</v>
      </c>
      <c r="E23" s="14"/>
      <c r="F23" s="14">
        <f t="shared" si="0"/>
        <v>0</v>
      </c>
    </row>
    <row r="24" spans="1:6" s="6" customFormat="1" x14ac:dyDescent="0.25">
      <c r="A24" s="3">
        <v>20</v>
      </c>
      <c r="B24" s="4" t="s">
        <v>24</v>
      </c>
      <c r="C24" s="4">
        <v>1</v>
      </c>
      <c r="D24" s="13" t="s">
        <v>3</v>
      </c>
      <c r="E24" s="14"/>
      <c r="F24" s="14">
        <f t="shared" si="0"/>
        <v>0</v>
      </c>
    </row>
    <row r="25" spans="1:6" s="6" customFormat="1" x14ac:dyDescent="0.25">
      <c r="A25" s="3">
        <v>21</v>
      </c>
      <c r="B25" s="4" t="s">
        <v>25</v>
      </c>
      <c r="C25" s="4">
        <v>1</v>
      </c>
      <c r="D25" s="13" t="s">
        <v>3</v>
      </c>
      <c r="E25" s="14"/>
      <c r="F25" s="14">
        <f t="shared" si="0"/>
        <v>0</v>
      </c>
    </row>
    <row r="26" spans="1:6" s="6" customFormat="1" x14ac:dyDescent="0.25">
      <c r="A26" s="3">
        <v>22</v>
      </c>
      <c r="B26" s="4" t="s">
        <v>26</v>
      </c>
      <c r="C26" s="4">
        <v>1</v>
      </c>
      <c r="D26" s="13" t="s">
        <v>2</v>
      </c>
      <c r="E26" s="14"/>
      <c r="F26" s="14">
        <f t="shared" si="0"/>
        <v>0</v>
      </c>
    </row>
    <row r="27" spans="1:6" s="6" customFormat="1" x14ac:dyDescent="0.25">
      <c r="A27" s="3">
        <v>23</v>
      </c>
      <c r="B27" s="4" t="s">
        <v>27</v>
      </c>
      <c r="C27" s="4">
        <v>1</v>
      </c>
      <c r="D27" s="13" t="s">
        <v>2</v>
      </c>
      <c r="E27" s="14"/>
      <c r="F27" s="14">
        <f t="shared" si="0"/>
        <v>0</v>
      </c>
    </row>
    <row r="28" spans="1:6" s="6" customFormat="1" x14ac:dyDescent="0.25">
      <c r="A28" s="3">
        <v>24</v>
      </c>
      <c r="B28" s="4" t="s">
        <v>28</v>
      </c>
      <c r="C28" s="4">
        <v>1</v>
      </c>
      <c r="D28" s="13" t="s">
        <v>3</v>
      </c>
      <c r="E28" s="14"/>
      <c r="F28" s="14">
        <f t="shared" si="0"/>
        <v>0</v>
      </c>
    </row>
    <row r="29" spans="1:6" s="6" customFormat="1" ht="45" x14ac:dyDescent="0.25">
      <c r="A29" s="3">
        <v>25</v>
      </c>
      <c r="B29" s="4" t="s">
        <v>29</v>
      </c>
      <c r="C29" s="4">
        <v>1</v>
      </c>
      <c r="D29" s="13" t="s">
        <v>3</v>
      </c>
      <c r="E29" s="14"/>
      <c r="F29" s="14">
        <f t="shared" si="0"/>
        <v>0</v>
      </c>
    </row>
    <row r="30" spans="1:6" s="6" customFormat="1" ht="60" x14ac:dyDescent="0.25">
      <c r="A30" s="3">
        <v>26</v>
      </c>
      <c r="B30" s="4" t="s">
        <v>30</v>
      </c>
      <c r="C30" s="4">
        <v>2</v>
      </c>
      <c r="D30" s="13" t="s">
        <v>3</v>
      </c>
      <c r="E30" s="14"/>
      <c r="F30" s="14">
        <f t="shared" si="0"/>
        <v>0</v>
      </c>
    </row>
    <row r="31" spans="1:6" s="6" customFormat="1" x14ac:dyDescent="0.25">
      <c r="A31" s="3">
        <v>27</v>
      </c>
      <c r="B31" s="4" t="s">
        <v>31</v>
      </c>
      <c r="C31" s="4">
        <v>2</v>
      </c>
      <c r="D31" s="13" t="s">
        <v>2</v>
      </c>
      <c r="E31" s="14"/>
      <c r="F31" s="14">
        <f t="shared" si="0"/>
        <v>0</v>
      </c>
    </row>
    <row r="32" spans="1:6" s="6" customFormat="1" x14ac:dyDescent="0.25">
      <c r="A32" s="3">
        <v>28</v>
      </c>
      <c r="B32" s="4" t="s">
        <v>32</v>
      </c>
      <c r="C32" s="4">
        <v>1</v>
      </c>
      <c r="D32" s="13" t="s">
        <v>2</v>
      </c>
      <c r="E32" s="14"/>
      <c r="F32" s="14">
        <f t="shared" si="0"/>
        <v>0</v>
      </c>
    </row>
    <row r="33" spans="1:6" s="6" customFormat="1" x14ac:dyDescent="0.25">
      <c r="A33" s="3">
        <v>29</v>
      </c>
      <c r="B33" s="4" t="s">
        <v>33</v>
      </c>
      <c r="C33" s="4">
        <v>1</v>
      </c>
      <c r="D33" s="13" t="s">
        <v>2</v>
      </c>
      <c r="E33" s="14"/>
      <c r="F33" s="14">
        <f t="shared" si="0"/>
        <v>0</v>
      </c>
    </row>
    <row r="34" spans="1:6" s="6" customFormat="1" x14ac:dyDescent="0.25">
      <c r="A34" s="3">
        <v>30</v>
      </c>
      <c r="B34" s="4" t="s">
        <v>34</v>
      </c>
      <c r="C34" s="4">
        <v>2</v>
      </c>
      <c r="D34" s="13" t="s">
        <v>2</v>
      </c>
      <c r="E34" s="14"/>
      <c r="F34" s="14">
        <f t="shared" si="0"/>
        <v>0</v>
      </c>
    </row>
    <row r="35" spans="1:6" s="6" customFormat="1" ht="375" x14ac:dyDescent="0.25">
      <c r="A35" s="3">
        <v>31</v>
      </c>
      <c r="B35" s="4" t="s">
        <v>35</v>
      </c>
      <c r="C35" s="4">
        <v>2</v>
      </c>
      <c r="D35" s="13" t="s">
        <v>3</v>
      </c>
      <c r="E35" s="14"/>
      <c r="F35" s="14">
        <f t="shared" si="0"/>
        <v>0</v>
      </c>
    </row>
    <row r="36" spans="1:6" s="6" customFormat="1" ht="30" x14ac:dyDescent="0.25">
      <c r="A36" s="3">
        <v>32</v>
      </c>
      <c r="B36" s="7" t="s">
        <v>36</v>
      </c>
      <c r="C36" s="7">
        <v>1</v>
      </c>
      <c r="D36" s="13" t="s">
        <v>2</v>
      </c>
      <c r="E36" s="14"/>
      <c r="F36" s="14">
        <f t="shared" si="0"/>
        <v>0</v>
      </c>
    </row>
    <row r="37" spans="1:6" s="6" customFormat="1" x14ac:dyDescent="0.25">
      <c r="A37" s="3">
        <v>33</v>
      </c>
      <c r="B37" s="7" t="s">
        <v>37</v>
      </c>
      <c r="C37" s="7">
        <v>1</v>
      </c>
      <c r="D37" s="13" t="s">
        <v>3</v>
      </c>
      <c r="E37" s="14"/>
      <c r="F37" s="14">
        <f t="shared" si="0"/>
        <v>0</v>
      </c>
    </row>
    <row r="38" spans="1:6" s="6" customFormat="1" x14ac:dyDescent="0.25">
      <c r="A38" s="3">
        <v>34</v>
      </c>
      <c r="B38" s="7" t="s">
        <v>38</v>
      </c>
      <c r="C38" s="7">
        <v>1</v>
      </c>
      <c r="D38" s="13" t="s">
        <v>3</v>
      </c>
      <c r="E38" s="14"/>
      <c r="F38" s="14">
        <f t="shared" si="0"/>
        <v>0</v>
      </c>
    </row>
    <row r="39" spans="1:6" s="6" customFormat="1" x14ac:dyDescent="0.25">
      <c r="A39" s="3">
        <v>35</v>
      </c>
      <c r="B39" s="7" t="s">
        <v>39</v>
      </c>
      <c r="C39" s="7">
        <v>1</v>
      </c>
      <c r="D39" s="13" t="s">
        <v>3</v>
      </c>
      <c r="E39" s="14"/>
      <c r="F39" s="14">
        <f t="shared" si="0"/>
        <v>0</v>
      </c>
    </row>
    <row r="40" spans="1:6" s="6" customFormat="1" x14ac:dyDescent="0.25">
      <c r="A40" s="3">
        <v>36</v>
      </c>
      <c r="B40" s="8" t="s">
        <v>40</v>
      </c>
      <c r="C40" s="7">
        <v>3</v>
      </c>
      <c r="D40" s="13" t="s">
        <v>2</v>
      </c>
      <c r="E40" s="14"/>
      <c r="F40" s="14">
        <f t="shared" si="0"/>
        <v>0</v>
      </c>
    </row>
    <row r="41" spans="1:6" s="6" customFormat="1" x14ac:dyDescent="0.25">
      <c r="A41" s="3">
        <v>37</v>
      </c>
      <c r="B41" s="7" t="s">
        <v>41</v>
      </c>
      <c r="C41" s="7">
        <v>1</v>
      </c>
      <c r="D41" s="13" t="s">
        <v>2</v>
      </c>
      <c r="E41" s="14"/>
      <c r="F41" s="14">
        <f t="shared" si="0"/>
        <v>0</v>
      </c>
    </row>
    <row r="42" spans="1:6" s="6" customFormat="1" x14ac:dyDescent="0.25">
      <c r="A42" s="3">
        <v>38</v>
      </c>
      <c r="B42" s="7" t="s">
        <v>42</v>
      </c>
      <c r="C42" s="7">
        <v>2</v>
      </c>
      <c r="D42" s="13" t="s">
        <v>2</v>
      </c>
      <c r="E42" s="14"/>
      <c r="F42" s="14">
        <f t="shared" si="0"/>
        <v>0</v>
      </c>
    </row>
    <row r="43" spans="1:6" s="6" customFormat="1" x14ac:dyDescent="0.25">
      <c r="A43" s="3">
        <v>39</v>
      </c>
      <c r="B43" s="7" t="s">
        <v>43</v>
      </c>
      <c r="C43" s="7">
        <v>4</v>
      </c>
      <c r="D43" s="13" t="s">
        <v>3</v>
      </c>
      <c r="E43" s="14"/>
      <c r="F43" s="14">
        <f t="shared" si="0"/>
        <v>0</v>
      </c>
    </row>
    <row r="44" spans="1:6" s="6" customFormat="1" x14ac:dyDescent="0.25">
      <c r="A44" s="3">
        <v>40</v>
      </c>
      <c r="B44" s="7" t="s">
        <v>44</v>
      </c>
      <c r="C44" s="7">
        <v>1</v>
      </c>
      <c r="D44" s="13" t="s">
        <v>2</v>
      </c>
      <c r="E44" s="14"/>
      <c r="F44" s="14">
        <f t="shared" si="0"/>
        <v>0</v>
      </c>
    </row>
    <row r="45" spans="1:6" s="6" customFormat="1" x14ac:dyDescent="0.25">
      <c r="A45" s="3">
        <v>41</v>
      </c>
      <c r="B45" s="7" t="s">
        <v>45</v>
      </c>
      <c r="C45" s="7">
        <v>3</v>
      </c>
      <c r="D45" s="13" t="s">
        <v>2</v>
      </c>
      <c r="E45" s="14"/>
      <c r="F45" s="14">
        <f t="shared" si="0"/>
        <v>0</v>
      </c>
    </row>
    <row r="46" spans="1:6" s="6" customFormat="1" x14ac:dyDescent="0.25">
      <c r="A46" s="3">
        <v>42</v>
      </c>
      <c r="B46" s="7" t="s">
        <v>46</v>
      </c>
      <c r="C46" s="7">
        <v>1</v>
      </c>
      <c r="D46" s="13" t="s">
        <v>3</v>
      </c>
      <c r="E46" s="14"/>
      <c r="F46" s="14">
        <f t="shared" si="0"/>
        <v>0</v>
      </c>
    </row>
    <row r="47" spans="1:6" s="6" customFormat="1" x14ac:dyDescent="0.25">
      <c r="A47" s="3">
        <v>43</v>
      </c>
      <c r="B47" s="7" t="s">
        <v>47</v>
      </c>
      <c r="C47" s="7">
        <v>1</v>
      </c>
      <c r="D47" s="13" t="s">
        <v>3</v>
      </c>
      <c r="E47" s="14"/>
      <c r="F47" s="14">
        <f t="shared" si="0"/>
        <v>0</v>
      </c>
    </row>
    <row r="48" spans="1:6" s="6" customFormat="1" ht="30" x14ac:dyDescent="0.25">
      <c r="A48" s="3">
        <v>44</v>
      </c>
      <c r="B48" s="7" t="s">
        <v>48</v>
      </c>
      <c r="C48" s="7">
        <v>1</v>
      </c>
      <c r="D48" s="13" t="s">
        <v>3</v>
      </c>
      <c r="E48" s="14"/>
      <c r="F48" s="14">
        <f t="shared" si="0"/>
        <v>0</v>
      </c>
    </row>
    <row r="49" spans="1:6" s="6" customFormat="1" ht="30" x14ac:dyDescent="0.25">
      <c r="A49" s="3">
        <v>45</v>
      </c>
      <c r="B49" s="7" t="s">
        <v>49</v>
      </c>
      <c r="C49" s="7">
        <v>1</v>
      </c>
      <c r="D49" s="13" t="s">
        <v>2</v>
      </c>
      <c r="E49" s="14"/>
      <c r="F49" s="14">
        <f t="shared" si="0"/>
        <v>0</v>
      </c>
    </row>
    <row r="50" spans="1:6" s="6" customFormat="1" ht="30" x14ac:dyDescent="0.25">
      <c r="A50" s="3">
        <v>46</v>
      </c>
      <c r="B50" s="7" t="s">
        <v>50</v>
      </c>
      <c r="C50" s="7">
        <v>2</v>
      </c>
      <c r="D50" s="13" t="s">
        <v>3</v>
      </c>
      <c r="E50" s="14"/>
      <c r="F50" s="14">
        <f t="shared" si="0"/>
        <v>0</v>
      </c>
    </row>
    <row r="51" spans="1:6" s="6" customFormat="1" ht="300" x14ac:dyDescent="0.25">
      <c r="A51" s="3">
        <v>47</v>
      </c>
      <c r="B51" s="10" t="s">
        <v>51</v>
      </c>
      <c r="C51" s="7">
        <v>1</v>
      </c>
      <c r="D51" s="13" t="s">
        <v>3</v>
      </c>
      <c r="E51" s="14"/>
      <c r="F51" s="14">
        <f t="shared" si="0"/>
        <v>0</v>
      </c>
    </row>
    <row r="52" spans="1:6" s="6" customFormat="1" ht="60" x14ac:dyDescent="0.25">
      <c r="A52" s="3">
        <v>48</v>
      </c>
      <c r="B52" s="10" t="s">
        <v>52</v>
      </c>
      <c r="C52" s="7">
        <v>1</v>
      </c>
      <c r="D52" s="13" t="s">
        <v>2</v>
      </c>
      <c r="E52" s="14"/>
      <c r="F52" s="14">
        <f t="shared" si="0"/>
        <v>0</v>
      </c>
    </row>
    <row r="53" spans="1:6" s="6" customFormat="1" ht="30" x14ac:dyDescent="0.25">
      <c r="A53" s="3">
        <v>49</v>
      </c>
      <c r="B53" s="7" t="s">
        <v>49</v>
      </c>
      <c r="C53" s="7">
        <v>1</v>
      </c>
      <c r="D53" s="13" t="s">
        <v>2</v>
      </c>
      <c r="E53" s="14"/>
      <c r="F53" s="14">
        <f t="shared" si="0"/>
        <v>0</v>
      </c>
    </row>
    <row r="54" spans="1:6" s="6" customFormat="1" x14ac:dyDescent="0.25">
      <c r="A54" s="3">
        <v>50</v>
      </c>
      <c r="B54" s="7" t="s">
        <v>53</v>
      </c>
      <c r="C54" s="7">
        <v>1</v>
      </c>
      <c r="D54" s="13" t="s">
        <v>2</v>
      </c>
      <c r="E54" s="14"/>
      <c r="F54" s="14">
        <f t="shared" si="0"/>
        <v>0</v>
      </c>
    </row>
    <row r="55" spans="1:6" s="6" customFormat="1" x14ac:dyDescent="0.25">
      <c r="A55" s="3">
        <v>51</v>
      </c>
      <c r="B55" s="7" t="s">
        <v>54</v>
      </c>
      <c r="C55" s="7">
        <v>1</v>
      </c>
      <c r="D55" s="13" t="s">
        <v>2</v>
      </c>
      <c r="E55" s="14"/>
      <c r="F55" s="14">
        <f t="shared" si="0"/>
        <v>0</v>
      </c>
    </row>
    <row r="56" spans="1:6" x14ac:dyDescent="0.25">
      <c r="A56" s="16" t="s">
        <v>60</v>
      </c>
      <c r="B56" s="16"/>
      <c r="C56" s="16"/>
      <c r="D56" s="16"/>
      <c r="E56" s="16"/>
      <c r="F56" s="15">
        <f>SUM(F5:F55)</f>
        <v>0</v>
      </c>
    </row>
  </sheetData>
  <mergeCells count="4">
    <mergeCell ref="A56:E56"/>
    <mergeCell ref="A2:F2"/>
    <mergeCell ref="A3:F3"/>
    <mergeCell ref="A1:D1"/>
  </mergeCells>
  <pageMargins left="0.11811023622047245" right="0.11811023622047245" top="0.35433070866141736" bottom="0.35433070866141736" header="0.31496062992125984" footer="0.31496062992125984"/>
  <pageSetup paperSize="9"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Rafał Czyrny</cp:lastModifiedBy>
  <cp:lastPrinted>2023-07-24T12:03:00Z</cp:lastPrinted>
  <dcterms:created xsi:type="dcterms:W3CDTF">2023-06-01T14:34:34Z</dcterms:created>
  <dcterms:modified xsi:type="dcterms:W3CDTF">2023-07-24T12:19:16Z</dcterms:modified>
</cp:coreProperties>
</file>