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ormularz cenowy" sheetId="1" r:id="rId1"/>
  </sheets>
  <definedNames>
    <definedName name="_xlnm.Print_Area" localSheetId="0">'Formularz cenowy'!$A$2:$J$16</definedName>
  </definedNames>
  <calcPr fullCalcOnLoad="1"/>
</workbook>
</file>

<file path=xl/sharedStrings.xml><?xml version="1.0" encoding="utf-8"?>
<sst xmlns="http://schemas.openxmlformats.org/spreadsheetml/2006/main" count="29" uniqueCount="28">
  <si>
    <t>L.p.</t>
  </si>
  <si>
    <t>Wartość brutto</t>
  </si>
  <si>
    <t>Przedmiot zamówienia</t>
  </si>
  <si>
    <t>1.</t>
  </si>
  <si>
    <t>2.</t>
  </si>
  <si>
    <t>Wartość netto (PLN)</t>
  </si>
  <si>
    <t>Wartość:</t>
  </si>
  <si>
    <t>Zał. nr 2 do SWZ - Formularz cenowy</t>
  </si>
  <si>
    <r>
      <rPr>
        <b/>
        <sz val="10"/>
        <rFont val="Times New Roman"/>
        <family val="1"/>
      </rPr>
      <t>Szpital Kliniczny  Ministerstwa Spraw Wewnętrznych i Administracji z Warmińsko-Mazurskim Centrum Onkologii w Olsztynie, Al. Wojska Polskiego 37, 10-228 Olsztyn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ZPZ-23/06/24 „Świadczenie usług odbioru, transportu i zagospodarowania odpadów segregowanych i niesegregownych (zmieszanych)” </t>
    </r>
    <r>
      <rPr>
        <sz val="10"/>
        <rFont val="Times New Roman"/>
        <family val="1"/>
      </rPr>
      <t xml:space="preserve">
</t>
    </r>
  </si>
  <si>
    <t>3.</t>
  </si>
  <si>
    <t>4.</t>
  </si>
  <si>
    <t xml:space="preserve">KOD </t>
  </si>
  <si>
    <t>20 03 01</t>
  </si>
  <si>
    <t xml:space="preserve">20 01 01 </t>
  </si>
  <si>
    <t>15 01 07</t>
  </si>
  <si>
    <t>20 01 39</t>
  </si>
  <si>
    <t>Szacowana masa odpadów                         w czasie trwania umowy</t>
  </si>
  <si>
    <t>Ilość odbiorów  w czasie trwania umowy</t>
  </si>
  <si>
    <t>Stawka VAT                   (8%)</t>
  </si>
  <si>
    <t>czas realizacji 24 miesiące</t>
  </si>
  <si>
    <t>234 000 kg</t>
  </si>
  <si>
    <t>114 400 l</t>
  </si>
  <si>
    <t>12480 l</t>
  </si>
  <si>
    <r>
      <t>Niesegregowane(zmieszane) odpady komunalne- prasokontener 5m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(ok. 750 kg odpadów)</t>
    </r>
  </si>
  <si>
    <t>Papier i tektura – 2 pojemniki (2200l)</t>
  </si>
  <si>
    <r>
      <t xml:space="preserve">Opakowanie ze szkła - </t>
    </r>
    <r>
      <rPr>
        <sz val="11"/>
        <rFont val="Times New Roman"/>
        <family val="1"/>
      </rPr>
      <t>1 pojemnik (240 l)</t>
    </r>
  </si>
  <si>
    <r>
      <t xml:space="preserve">Tworzywa sztuczne - </t>
    </r>
    <r>
      <rPr>
        <sz val="11"/>
        <rFont val="Times New Roman"/>
        <family val="1"/>
      </rPr>
      <t>2 pojemniki (2200 l)</t>
    </r>
  </si>
  <si>
    <t>Cena jednostkowa
 1 szt. netto (PLN) - odbiór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</si>
</sst>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\ [$€-1]_-;\-* #,##0.00\ [$€-1]_-;_-* &quot;-&quot;??\ [$€-1]_-;_-@_-"/>
    <numFmt numFmtId="170" formatCode="_-* #,##0.00\ [$EUR]_-;\-* #,##0.00\ [$EUR]_-;_-* &quot;-&quot;??\ [$EUR]_-;_-@_-"/>
    <numFmt numFmtId="171" formatCode="[$€-2]\ #,##0.00_);[Red]\([$€-2]\ #,##0.00\)"/>
    <numFmt numFmtId="172" formatCode="_-* #,##0.00\ _z_ł_-;\-* #,##0.00\ _z_ł_-;_-* \-??\ _z_ł_-;_-@_-"/>
    <numFmt numFmtId="173" formatCode="#,##0.00\ [$€-1];\-#,##0.00\ [$€-1]"/>
    <numFmt numFmtId="174" formatCode="&quot; &quot;#,##0.00&quot;      &quot;;&quot;-&quot;#,##0.00&quot;      &quot;;&quot; -&quot;#&quot;      &quot;;@&quot; &quot;"/>
    <numFmt numFmtId="175" formatCode="&quot; &quot;#,##0.00&quot;    &quot;;&quot;-&quot;#,##0.00&quot;    &quot;;&quot; -&quot;00&quot;    &quot;;&quot; &quot;@&quot; 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S Sans Serif"/>
      <family val="2"/>
    </font>
    <font>
      <b/>
      <sz val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33" fillId="8" borderId="0" applyNumberFormat="0" applyBorder="0" applyAlignment="0" applyProtection="0"/>
    <xf numFmtId="0" fontId="4" fillId="3" borderId="0" applyNumberFormat="0" applyBorder="0" applyAlignment="0" applyProtection="0"/>
    <xf numFmtId="0" fontId="33" fillId="9" borderId="0" applyNumberFormat="0" applyBorder="0" applyAlignment="0" applyProtection="0"/>
    <xf numFmtId="0" fontId="4" fillId="4" borderId="0" applyNumberFormat="0" applyBorder="0" applyAlignment="0" applyProtection="0"/>
    <xf numFmtId="0" fontId="33" fillId="10" borderId="0" applyNumberFormat="0" applyBorder="0" applyAlignment="0" applyProtection="0"/>
    <xf numFmtId="0" fontId="4" fillId="5" borderId="0" applyNumberFormat="0" applyBorder="0" applyAlignment="0" applyProtection="0"/>
    <xf numFmtId="0" fontId="33" fillId="11" borderId="0" applyNumberFormat="0" applyBorder="0" applyAlignment="0" applyProtection="0"/>
    <xf numFmtId="0" fontId="4" fillId="6" borderId="0" applyNumberFormat="0" applyBorder="0" applyAlignment="0" applyProtection="0"/>
    <xf numFmtId="0" fontId="33" fillId="12" borderId="0" applyNumberFormat="0" applyBorder="0" applyAlignment="0" applyProtection="0"/>
    <xf numFmtId="0" fontId="4" fillId="7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33" fillId="18" borderId="0" applyNumberFormat="0" applyBorder="0" applyAlignment="0" applyProtection="0"/>
    <xf numFmtId="0" fontId="4" fillId="15" borderId="0" applyNumberFormat="0" applyBorder="0" applyAlignment="0" applyProtection="0"/>
    <xf numFmtId="0" fontId="33" fillId="19" borderId="0" applyNumberFormat="0" applyBorder="0" applyAlignment="0" applyProtection="0"/>
    <xf numFmtId="0" fontId="4" fillId="16" borderId="0" applyNumberFormat="0" applyBorder="0" applyAlignment="0" applyProtection="0"/>
    <xf numFmtId="0" fontId="33" fillId="20" borderId="0" applyNumberFormat="0" applyBorder="0" applyAlignment="0" applyProtection="0"/>
    <xf numFmtId="0" fontId="4" fillId="5" borderId="0" applyNumberFormat="0" applyBorder="0" applyAlignment="0" applyProtection="0"/>
    <xf numFmtId="0" fontId="33" fillId="21" borderId="0" applyNumberFormat="0" applyBorder="0" applyAlignment="0" applyProtection="0"/>
    <xf numFmtId="0" fontId="4" fillId="14" borderId="0" applyNumberFormat="0" applyBorder="0" applyAlignment="0" applyProtection="0"/>
    <xf numFmtId="0" fontId="33" fillId="22" borderId="0" applyNumberFormat="0" applyBorder="0" applyAlignment="0" applyProtection="0"/>
    <xf numFmtId="0" fontId="4" fillId="17" borderId="0" applyNumberFormat="0" applyBorder="0" applyAlignment="0" applyProtection="0"/>
    <xf numFmtId="0" fontId="3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34" fillId="28" borderId="0" applyNumberFormat="0" applyBorder="0" applyAlignment="0" applyProtection="0"/>
    <xf numFmtId="0" fontId="5" fillId="15" borderId="0" applyNumberFormat="0" applyBorder="0" applyAlignment="0" applyProtection="0"/>
    <xf numFmtId="0" fontId="34" fillId="29" borderId="0" applyNumberFormat="0" applyBorder="0" applyAlignment="0" applyProtection="0"/>
    <xf numFmtId="0" fontId="5" fillId="16" borderId="0" applyNumberFormat="0" applyBorder="0" applyAlignment="0" applyProtection="0"/>
    <xf numFmtId="0" fontId="34" fillId="20" borderId="0" applyNumberFormat="0" applyBorder="0" applyAlignment="0" applyProtection="0"/>
    <xf numFmtId="0" fontId="5" fillId="25" borderId="0" applyNumberFormat="0" applyBorder="0" applyAlignment="0" applyProtection="0"/>
    <xf numFmtId="0" fontId="34" fillId="30" borderId="0" applyNumberFormat="0" applyBorder="0" applyAlignment="0" applyProtection="0"/>
    <xf numFmtId="0" fontId="5" fillId="26" borderId="0" applyNumberFormat="0" applyBorder="0" applyAlignment="0" applyProtection="0"/>
    <xf numFmtId="0" fontId="34" fillId="31" borderId="0" applyNumberFormat="0" applyBorder="0" applyAlignment="0" applyProtection="0"/>
    <xf numFmtId="0" fontId="5" fillId="27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34" fillId="37" borderId="0" applyNumberFormat="0" applyBorder="0" applyAlignment="0" applyProtection="0"/>
    <xf numFmtId="0" fontId="5" fillId="33" borderId="0" applyNumberFormat="0" applyBorder="0" applyAlignment="0" applyProtection="0"/>
    <xf numFmtId="0" fontId="34" fillId="38" borderId="0" applyNumberFormat="0" applyBorder="0" applyAlignment="0" applyProtection="0"/>
    <xf numFmtId="0" fontId="5" fillId="34" borderId="0" applyNumberFormat="0" applyBorder="0" applyAlignment="0" applyProtection="0"/>
    <xf numFmtId="0" fontId="34" fillId="39" borderId="0" applyNumberFormat="0" applyBorder="0" applyAlignment="0" applyProtection="0"/>
    <xf numFmtId="0" fontId="5" fillId="35" borderId="0" applyNumberFormat="0" applyBorder="0" applyAlignment="0" applyProtection="0"/>
    <xf numFmtId="0" fontId="34" fillId="40" borderId="0" applyNumberFormat="0" applyBorder="0" applyAlignment="0" applyProtection="0"/>
    <xf numFmtId="0" fontId="5" fillId="25" borderId="0" applyNumberFormat="0" applyBorder="0" applyAlignment="0" applyProtection="0"/>
    <xf numFmtId="0" fontId="34" fillId="41" borderId="0" applyNumberFormat="0" applyBorder="0" applyAlignment="0" applyProtection="0"/>
    <xf numFmtId="0" fontId="5" fillId="26" borderId="0" applyNumberFormat="0" applyBorder="0" applyAlignment="0" applyProtection="0"/>
    <xf numFmtId="0" fontId="34" fillId="42" borderId="0" applyNumberFormat="0" applyBorder="0" applyAlignment="0" applyProtection="0"/>
    <xf numFmtId="0" fontId="5" fillId="36" borderId="0" applyNumberFormat="0" applyBorder="0" applyAlignment="0" applyProtection="0"/>
    <xf numFmtId="0" fontId="20" fillId="3" borderId="0" applyNumberFormat="0" applyBorder="0" applyAlignment="0" applyProtection="0"/>
    <xf numFmtId="0" fontId="15" fillId="43" borderId="1" applyNumberFormat="0" applyAlignment="0" applyProtection="0"/>
    <xf numFmtId="0" fontId="10" fillId="44" borderId="2" applyNumberFormat="0" applyAlignment="0" applyProtection="0"/>
    <xf numFmtId="0" fontId="35" fillId="45" borderId="3" applyNumberFormat="0" applyAlignment="0" applyProtection="0"/>
    <xf numFmtId="0" fontId="6" fillId="7" borderId="1" applyNumberFormat="0" applyAlignment="0" applyProtection="0"/>
    <xf numFmtId="0" fontId="36" fillId="46" borderId="4" applyNumberFormat="0" applyAlignment="0" applyProtection="0"/>
    <xf numFmtId="0" fontId="7" fillId="43" borderId="5" applyNumberFormat="0" applyAlignment="0" applyProtection="0"/>
    <xf numFmtId="0" fontId="8" fillId="4" borderId="0" applyNumberFormat="0" applyBorder="0" applyAlignment="0" applyProtection="0"/>
    <xf numFmtId="0" fontId="37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9" fillId="48" borderId="11" applyNumberFormat="0" applyAlignment="0" applyProtection="0"/>
    <xf numFmtId="0" fontId="10" fillId="44" borderId="2" applyNumberFormat="0" applyAlignment="0" applyProtection="0"/>
    <xf numFmtId="0" fontId="9" fillId="0" borderId="10" applyNumberFormat="0" applyFill="0" applyAlignment="0" applyProtection="0"/>
    <xf numFmtId="0" fontId="40" fillId="0" borderId="12" applyNumberFormat="0" applyFill="0" applyAlignment="0" applyProtection="0"/>
    <xf numFmtId="0" fontId="11" fillId="0" borderId="6" applyNumberFormat="0" applyFill="0" applyAlignment="0" applyProtection="0"/>
    <xf numFmtId="0" fontId="41" fillId="0" borderId="13" applyNumberFormat="0" applyFill="0" applyAlignment="0" applyProtection="0"/>
    <xf numFmtId="0" fontId="12" fillId="0" borderId="7" applyNumberFormat="0" applyFill="0" applyAlignment="0" applyProtection="0"/>
    <xf numFmtId="0" fontId="42" fillId="0" borderId="14" applyNumberFormat="0" applyFill="0" applyAlignment="0" applyProtection="0"/>
    <xf numFmtId="0" fontId="13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43" fillId="5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45" fillId="46" borderId="3" applyNumberFormat="0" applyAlignment="0" applyProtection="0"/>
    <xf numFmtId="0" fontId="15" fillId="43" borderId="1" applyNumberFormat="0" applyAlignment="0" applyProtection="0"/>
    <xf numFmtId="0" fontId="3" fillId="0" borderId="0" applyNumberFormat="0" applyFill="0" applyBorder="0" applyAlignment="0" applyProtection="0"/>
    <xf numFmtId="0" fontId="7" fillId="43" borderId="5" applyNumberFormat="0" applyAlignment="0" applyProtection="0"/>
    <xf numFmtId="9" fontId="0" fillId="0" borderId="0" applyFont="0" applyFill="0" applyBorder="0" applyAlignment="0" applyProtection="0"/>
    <xf numFmtId="0" fontId="46" fillId="0" borderId="16" applyNumberFormat="0" applyFill="0" applyAlignment="0" applyProtection="0"/>
    <xf numFmtId="0" fontId="1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0" fillId="5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vertical="center"/>
    </xf>
    <xf numFmtId="174" fontId="30" fillId="0" borderId="0" xfId="0" applyNumberFormat="1" applyFont="1" applyFill="1" applyBorder="1" applyAlignment="1">
      <alignment horizontal="center" vertical="center" wrapText="1"/>
    </xf>
    <xf numFmtId="44" fontId="31" fillId="0" borderId="0" xfId="147" applyFont="1" applyFill="1" applyBorder="1" applyAlignment="1">
      <alignment horizontal="center" vertical="center" wrapText="1"/>
    </xf>
    <xf numFmtId="0" fontId="29" fillId="54" borderId="0" xfId="0" applyFont="1" applyFill="1" applyAlignment="1">
      <alignment/>
    </xf>
    <xf numFmtId="0" fontId="29" fillId="54" borderId="0" xfId="0" applyFont="1" applyFill="1" applyBorder="1" applyAlignment="1">
      <alignment wrapText="1"/>
    </xf>
    <xf numFmtId="0" fontId="29" fillId="54" borderId="0" xfId="0" applyFont="1" applyFill="1" applyBorder="1" applyAlignment="1">
      <alignment/>
    </xf>
    <xf numFmtId="0" fontId="22" fillId="54" borderId="0" xfId="0" applyFont="1" applyFill="1" applyBorder="1" applyAlignment="1">
      <alignment horizontal="left" vertical="center"/>
    </xf>
    <xf numFmtId="0" fontId="32" fillId="54" borderId="0" xfId="0" applyFont="1" applyFill="1" applyBorder="1" applyAlignment="1">
      <alignment horizontal="center"/>
    </xf>
    <xf numFmtId="0" fontId="32" fillId="54" borderId="0" xfId="0" applyFont="1" applyFill="1" applyBorder="1" applyAlignment="1">
      <alignment/>
    </xf>
    <xf numFmtId="0" fontId="22" fillId="54" borderId="0" xfId="128" applyFont="1" applyFill="1" applyBorder="1" applyAlignment="1">
      <alignment horizontal="center" vertical="center" wrapText="1"/>
      <protection/>
    </xf>
    <xf numFmtId="0" fontId="29" fillId="54" borderId="0" xfId="0" applyFont="1" applyFill="1" applyBorder="1" applyAlignment="1">
      <alignment horizontal="center" vertical="center" wrapText="1"/>
    </xf>
    <xf numFmtId="0" fontId="22" fillId="54" borderId="0" xfId="126" applyFont="1" applyFill="1" applyBorder="1" applyAlignment="1">
      <alignment horizontal="center" vertical="center" wrapText="1"/>
      <protection/>
    </xf>
    <xf numFmtId="44" fontId="29" fillId="54" borderId="0" xfId="147" applyFont="1" applyFill="1" applyBorder="1" applyAlignment="1">
      <alignment horizontal="center" vertical="center" wrapText="1"/>
    </xf>
    <xf numFmtId="9" fontId="29" fillId="54" borderId="0" xfId="147" applyNumberFormat="1" applyFont="1" applyFill="1" applyBorder="1" applyAlignment="1">
      <alignment horizontal="center" vertical="center" wrapText="1"/>
    </xf>
    <xf numFmtId="0" fontId="22" fillId="54" borderId="0" xfId="126" applyFont="1" applyFill="1" applyBorder="1" applyAlignment="1">
      <alignment horizontal="center" vertical="center" wrapText="1"/>
      <protection/>
    </xf>
    <xf numFmtId="44" fontId="22" fillId="54" borderId="0" xfId="0" applyNumberFormat="1" applyFont="1" applyFill="1" applyBorder="1" applyAlignment="1">
      <alignment vertical="center"/>
    </xf>
    <xf numFmtId="44" fontId="22" fillId="54" borderId="0" xfId="147" applyFont="1" applyFill="1" applyBorder="1" applyAlignment="1">
      <alignment horizontal="center" vertical="center" wrapText="1"/>
    </xf>
    <xf numFmtId="174" fontId="30" fillId="54" borderId="0" xfId="0" applyNumberFormat="1" applyFont="1" applyFill="1" applyBorder="1" applyAlignment="1">
      <alignment horizontal="center" vertical="center" wrapText="1"/>
    </xf>
    <xf numFmtId="44" fontId="31" fillId="54" borderId="0" xfId="147" applyFont="1" applyFill="1" applyBorder="1" applyAlignment="1">
      <alignment horizontal="center" vertical="center" wrapText="1"/>
    </xf>
    <xf numFmtId="0" fontId="29" fillId="54" borderId="0" xfId="0" applyFont="1" applyFill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3" fillId="55" borderId="19" xfId="128" applyFont="1" applyFill="1" applyBorder="1" applyAlignment="1">
      <alignment horizontal="center" vertical="center" wrapText="1"/>
      <protection/>
    </xf>
    <xf numFmtId="0" fontId="23" fillId="55" borderId="20" xfId="128" applyFont="1" applyFill="1" applyBorder="1" applyAlignment="1">
      <alignment horizontal="center" vertical="center" wrapText="1"/>
      <protection/>
    </xf>
    <xf numFmtId="0" fontId="23" fillId="55" borderId="21" xfId="128" applyFont="1" applyFill="1" applyBorder="1" applyAlignment="1">
      <alignment horizontal="center" vertical="center" wrapText="1"/>
      <protection/>
    </xf>
    <xf numFmtId="0" fontId="24" fillId="55" borderId="22" xfId="0" applyFont="1" applyFill="1" applyBorder="1" applyAlignment="1">
      <alignment horizontal="center" vertical="center" wrapText="1"/>
    </xf>
    <xf numFmtId="44" fontId="24" fillId="0" borderId="22" xfId="147" applyFont="1" applyFill="1" applyBorder="1" applyAlignment="1">
      <alignment horizontal="center" vertical="center" wrapText="1"/>
    </xf>
    <xf numFmtId="44" fontId="24" fillId="55" borderId="22" xfId="147" applyFont="1" applyFill="1" applyBorder="1" applyAlignment="1">
      <alignment horizontal="center" vertical="center" wrapText="1"/>
    </xf>
    <xf numFmtId="9" fontId="24" fillId="0" borderId="22" xfId="147" applyNumberFormat="1" applyFont="1" applyFill="1" applyBorder="1" applyAlignment="1">
      <alignment horizontal="center" vertical="center" wrapText="1"/>
    </xf>
    <xf numFmtId="44" fontId="24" fillId="55" borderId="23" xfId="147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center" vertical="center" wrapText="1"/>
    </xf>
    <xf numFmtId="44" fontId="24" fillId="0" borderId="24" xfId="147" applyFont="1" applyFill="1" applyBorder="1" applyAlignment="1">
      <alignment horizontal="center" vertical="center" wrapText="1"/>
    </xf>
    <xf numFmtId="44" fontId="24" fillId="55" borderId="24" xfId="147" applyFont="1" applyFill="1" applyBorder="1" applyAlignment="1">
      <alignment horizontal="center" vertical="center" wrapText="1"/>
    </xf>
    <xf numFmtId="9" fontId="24" fillId="0" borderId="24" xfId="147" applyNumberFormat="1" applyFont="1" applyFill="1" applyBorder="1" applyAlignment="1">
      <alignment horizontal="center" vertical="center" wrapText="1"/>
    </xf>
    <xf numFmtId="44" fontId="24" fillId="55" borderId="25" xfId="147" applyFont="1" applyFill="1" applyBorder="1" applyAlignment="1">
      <alignment horizontal="center" vertical="center" wrapText="1"/>
    </xf>
    <xf numFmtId="44" fontId="23" fillId="55" borderId="24" xfId="0" applyNumberFormat="1" applyFont="1" applyFill="1" applyBorder="1" applyAlignment="1">
      <alignment vertical="center"/>
    </xf>
    <xf numFmtId="44" fontId="23" fillId="55" borderId="22" xfId="147" applyFont="1" applyFill="1" applyBorder="1" applyAlignment="1">
      <alignment horizontal="center" vertical="center" wrapText="1"/>
    </xf>
    <xf numFmtId="0" fontId="23" fillId="55" borderId="26" xfId="0" applyFont="1" applyFill="1" applyBorder="1" applyAlignment="1">
      <alignment horizontal="center" vertical="center" wrapText="1"/>
    </xf>
    <xf numFmtId="0" fontId="23" fillId="55" borderId="27" xfId="0" applyFont="1" applyFill="1" applyBorder="1" applyAlignment="1">
      <alignment horizontal="center" vertical="center" wrapText="1"/>
    </xf>
    <xf numFmtId="0" fontId="23" fillId="55" borderId="28" xfId="128" applyFont="1" applyFill="1" applyBorder="1" applyAlignment="1">
      <alignment horizontal="center" vertical="center" wrapText="1"/>
      <protection/>
    </xf>
    <xf numFmtId="0" fontId="26" fillId="55" borderId="29" xfId="0" applyFont="1" applyFill="1" applyBorder="1" applyAlignment="1">
      <alignment vertical="center" wrapText="1"/>
    </xf>
    <xf numFmtId="0" fontId="26" fillId="55" borderId="30" xfId="0" applyFont="1" applyFill="1" applyBorder="1" applyAlignment="1">
      <alignment vertical="center" wrapText="1"/>
    </xf>
    <xf numFmtId="0" fontId="23" fillId="55" borderId="31" xfId="0" applyFont="1" applyFill="1" applyBorder="1" applyAlignment="1">
      <alignment horizontal="center" vertical="center" wrapText="1"/>
    </xf>
    <xf numFmtId="0" fontId="24" fillId="55" borderId="32" xfId="0" applyFont="1" applyFill="1" applyBorder="1" applyAlignment="1">
      <alignment horizontal="center" vertical="center" wrapText="1"/>
    </xf>
    <xf numFmtId="44" fontId="24" fillId="0" borderId="32" xfId="147" applyFont="1" applyFill="1" applyBorder="1" applyAlignment="1">
      <alignment horizontal="center" vertical="center" wrapText="1"/>
    </xf>
    <xf numFmtId="44" fontId="24" fillId="55" borderId="32" xfId="147" applyFont="1" applyFill="1" applyBorder="1" applyAlignment="1">
      <alignment horizontal="center" vertical="center" wrapText="1"/>
    </xf>
    <xf numFmtId="9" fontId="24" fillId="0" borderId="32" xfId="147" applyNumberFormat="1" applyFont="1" applyFill="1" applyBorder="1" applyAlignment="1">
      <alignment horizontal="center" vertical="center" wrapText="1"/>
    </xf>
    <xf numFmtId="44" fontId="24" fillId="55" borderId="33" xfId="147" applyFont="1" applyFill="1" applyBorder="1" applyAlignment="1">
      <alignment horizontal="center" vertical="center" wrapText="1"/>
    </xf>
    <xf numFmtId="0" fontId="23" fillId="55" borderId="34" xfId="0" applyFont="1" applyFill="1" applyBorder="1" applyAlignment="1">
      <alignment horizontal="center" vertical="center" wrapText="1"/>
    </xf>
    <xf numFmtId="0" fontId="23" fillId="55" borderId="35" xfId="0" applyFont="1" applyFill="1" applyBorder="1" applyAlignment="1">
      <alignment horizontal="center" vertical="center" wrapText="1"/>
    </xf>
    <xf numFmtId="0" fontId="23" fillId="55" borderId="36" xfId="0" applyFont="1" applyFill="1" applyBorder="1" applyAlignment="1">
      <alignment horizontal="center" vertical="center" wrapText="1"/>
    </xf>
    <xf numFmtId="0" fontId="24" fillId="55" borderId="37" xfId="0" applyFont="1" applyFill="1" applyBorder="1" applyAlignment="1">
      <alignment horizontal="center" vertical="center" wrapText="1"/>
    </xf>
    <xf numFmtId="44" fontId="24" fillId="0" borderId="37" xfId="147" applyFont="1" applyFill="1" applyBorder="1" applyAlignment="1">
      <alignment horizontal="center" vertical="center" wrapText="1"/>
    </xf>
    <xf numFmtId="44" fontId="24" fillId="55" borderId="37" xfId="147" applyFont="1" applyFill="1" applyBorder="1" applyAlignment="1">
      <alignment horizontal="center" vertical="center" wrapText="1"/>
    </xf>
    <xf numFmtId="9" fontId="24" fillId="0" borderId="37" xfId="147" applyNumberFormat="1" applyFont="1" applyFill="1" applyBorder="1" applyAlignment="1">
      <alignment horizontal="center" vertical="center" wrapText="1"/>
    </xf>
    <xf numFmtId="44" fontId="24" fillId="55" borderId="38" xfId="147" applyFont="1" applyFill="1" applyBorder="1" applyAlignment="1">
      <alignment horizontal="center" vertical="center" wrapText="1"/>
    </xf>
    <xf numFmtId="0" fontId="28" fillId="55" borderId="30" xfId="126" applyFont="1" applyFill="1" applyBorder="1" applyAlignment="1">
      <alignment horizontal="left" vertical="center" wrapText="1"/>
      <protection/>
    </xf>
    <xf numFmtId="0" fontId="28" fillId="55" borderId="39" xfId="126" applyFont="1" applyFill="1" applyBorder="1" applyAlignment="1">
      <alignment horizontal="left" vertical="center" wrapText="1"/>
      <protection/>
    </xf>
    <xf numFmtId="0" fontId="24" fillId="55" borderId="40" xfId="0" applyFont="1" applyFill="1" applyBorder="1" applyAlignment="1">
      <alignment horizontal="center" vertical="center" wrapText="1"/>
    </xf>
    <xf numFmtId="0" fontId="24" fillId="55" borderId="4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54" borderId="0" xfId="0" applyFont="1" applyFill="1" applyBorder="1" applyAlignment="1">
      <alignment horizontal="right" vertical="center"/>
    </xf>
    <xf numFmtId="0" fontId="23" fillId="55" borderId="27" xfId="0" applyFont="1" applyFill="1" applyBorder="1" applyAlignment="1">
      <alignment horizontal="right" vertical="center"/>
    </xf>
    <xf numFmtId="0" fontId="23" fillId="55" borderId="43" xfId="0" applyFont="1" applyFill="1" applyBorder="1" applyAlignment="1">
      <alignment horizontal="right" vertical="center"/>
    </xf>
    <xf numFmtId="0" fontId="23" fillId="55" borderId="44" xfId="0" applyFont="1" applyFill="1" applyBorder="1" applyAlignment="1">
      <alignment horizontal="right" vertical="center"/>
    </xf>
    <xf numFmtId="0" fontId="23" fillId="55" borderId="45" xfId="128" applyFont="1" applyFill="1" applyBorder="1" applyAlignment="1">
      <alignment horizontal="center" vertical="center" wrapText="1"/>
      <protection/>
    </xf>
    <xf numFmtId="0" fontId="23" fillId="55" borderId="46" xfId="128" applyFont="1" applyFill="1" applyBorder="1" applyAlignment="1">
      <alignment horizontal="center" vertical="center" wrapText="1"/>
      <protection/>
    </xf>
    <xf numFmtId="0" fontId="24" fillId="55" borderId="47" xfId="0" applyFont="1" applyFill="1" applyBorder="1" applyAlignment="1">
      <alignment horizontal="center" vertical="center" wrapText="1"/>
    </xf>
    <xf numFmtId="0" fontId="24" fillId="55" borderId="48" xfId="0" applyFont="1" applyFill="1" applyBorder="1" applyAlignment="1">
      <alignment horizontal="center" vertical="center" wrapText="1"/>
    </xf>
    <xf numFmtId="0" fontId="24" fillId="55" borderId="27" xfId="0" applyFont="1" applyFill="1" applyBorder="1" applyAlignment="1">
      <alignment horizontal="center" vertical="center" wrapText="1"/>
    </xf>
    <xf numFmtId="0" fontId="24" fillId="55" borderId="44" xfId="0" applyFont="1" applyFill="1" applyBorder="1" applyAlignment="1">
      <alignment horizontal="center" vertical="center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zoomScaleSheetLayoutView="100" workbookViewId="0" topLeftCell="A1">
      <selection activeCell="K4" sqref="K4"/>
    </sheetView>
  </sheetViews>
  <sheetFormatPr defaultColWidth="9.00390625" defaultRowHeight="12.75"/>
  <cols>
    <col min="1" max="1" width="5.125" style="1" customWidth="1"/>
    <col min="2" max="2" width="59.375" style="1" customWidth="1"/>
    <col min="3" max="3" width="14.625" style="1" customWidth="1"/>
    <col min="4" max="5" width="15.625" style="1" customWidth="1"/>
    <col min="6" max="6" width="8.125" style="1" customWidth="1"/>
    <col min="7" max="7" width="15.75390625" style="1" customWidth="1"/>
    <col min="8" max="8" width="14.00390625" style="1" customWidth="1"/>
    <col min="9" max="9" width="15.00390625" style="1" customWidth="1"/>
    <col min="10" max="10" width="14.875" style="1" customWidth="1"/>
    <col min="11" max="16384" width="9.125" style="1" customWidth="1"/>
  </cols>
  <sheetData>
    <row r="2" spans="1:10" ht="34.5" customHeight="1">
      <c r="A2" s="66" t="s">
        <v>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48.75" customHeight="1">
      <c r="A3" s="67" t="s">
        <v>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32.25" customHeight="1">
      <c r="A4" s="23"/>
      <c r="B4" s="24" t="s">
        <v>19</v>
      </c>
      <c r="C4" s="25"/>
      <c r="D4" s="25"/>
      <c r="E4" s="64"/>
      <c r="F4" s="64"/>
      <c r="G4" s="23"/>
      <c r="H4" s="23"/>
      <c r="I4" s="23"/>
      <c r="J4" s="23"/>
    </row>
    <row r="5" spans="1:8" ht="13.5" thickBot="1">
      <c r="A5" s="2"/>
      <c r="B5" s="3"/>
      <c r="C5" s="2"/>
      <c r="D5" s="2"/>
      <c r="E5" s="65"/>
      <c r="F5" s="65"/>
      <c r="G5" s="2"/>
      <c r="H5" s="2"/>
    </row>
    <row r="6" spans="1:10" ht="57" customHeight="1" thickBot="1">
      <c r="A6" s="26" t="s">
        <v>0</v>
      </c>
      <c r="B6" s="43" t="s">
        <v>2</v>
      </c>
      <c r="C6" s="27" t="s">
        <v>11</v>
      </c>
      <c r="D6" s="27" t="s">
        <v>16</v>
      </c>
      <c r="E6" s="73" t="s">
        <v>17</v>
      </c>
      <c r="F6" s="74"/>
      <c r="G6" s="27" t="s">
        <v>27</v>
      </c>
      <c r="H6" s="27" t="s">
        <v>5</v>
      </c>
      <c r="I6" s="27" t="s">
        <v>18</v>
      </c>
      <c r="J6" s="28" t="s">
        <v>1</v>
      </c>
    </row>
    <row r="7" spans="1:10" ht="39" customHeight="1">
      <c r="A7" s="41" t="s">
        <v>3</v>
      </c>
      <c r="B7" s="44" t="s">
        <v>23</v>
      </c>
      <c r="C7" s="46" t="s">
        <v>12</v>
      </c>
      <c r="D7" s="47" t="s">
        <v>20</v>
      </c>
      <c r="E7" s="75">
        <v>312</v>
      </c>
      <c r="F7" s="76"/>
      <c r="G7" s="48"/>
      <c r="H7" s="49">
        <f>F7*G7</f>
        <v>0</v>
      </c>
      <c r="I7" s="50"/>
      <c r="J7" s="51">
        <f>H7*I7+H7</f>
        <v>0</v>
      </c>
    </row>
    <row r="8" spans="1:10" ht="36.75" customHeight="1">
      <c r="A8" s="42" t="s">
        <v>4</v>
      </c>
      <c r="B8" s="45" t="s">
        <v>24</v>
      </c>
      <c r="C8" s="52" t="s">
        <v>13</v>
      </c>
      <c r="D8" s="34" t="s">
        <v>21</v>
      </c>
      <c r="E8" s="77">
        <v>52</v>
      </c>
      <c r="F8" s="78"/>
      <c r="G8" s="35"/>
      <c r="H8" s="36">
        <f>F8*G8</f>
        <v>0</v>
      </c>
      <c r="I8" s="37"/>
      <c r="J8" s="38">
        <f>H8*I8+H8</f>
        <v>0</v>
      </c>
    </row>
    <row r="9" spans="1:10" ht="30" customHeight="1">
      <c r="A9" s="42" t="s">
        <v>9</v>
      </c>
      <c r="B9" s="60" t="s">
        <v>25</v>
      </c>
      <c r="C9" s="53" t="s">
        <v>14</v>
      </c>
      <c r="D9" s="29" t="s">
        <v>22</v>
      </c>
      <c r="E9" s="77">
        <v>52</v>
      </c>
      <c r="F9" s="78"/>
      <c r="G9" s="30"/>
      <c r="H9" s="31">
        <f>F9*G9</f>
        <v>0</v>
      </c>
      <c r="I9" s="32"/>
      <c r="J9" s="33">
        <f>H9*I9+H9</f>
        <v>0</v>
      </c>
    </row>
    <row r="10" spans="1:10" ht="30" customHeight="1" thickBot="1">
      <c r="A10" s="42" t="s">
        <v>10</v>
      </c>
      <c r="B10" s="61" t="s">
        <v>26</v>
      </c>
      <c r="C10" s="54" t="s">
        <v>15</v>
      </c>
      <c r="D10" s="55" t="s">
        <v>21</v>
      </c>
      <c r="E10" s="62">
        <v>52</v>
      </c>
      <c r="F10" s="63"/>
      <c r="G10" s="56"/>
      <c r="H10" s="57">
        <f>F10*G10</f>
        <v>0</v>
      </c>
      <c r="I10" s="58"/>
      <c r="J10" s="59">
        <f>H10*I10+H10</f>
        <v>0</v>
      </c>
    </row>
    <row r="11" spans="1:10" ht="40.5" customHeight="1">
      <c r="A11" s="70" t="s">
        <v>6</v>
      </c>
      <c r="B11" s="71"/>
      <c r="C11" s="71"/>
      <c r="D11" s="71"/>
      <c r="E11" s="71"/>
      <c r="F11" s="71"/>
      <c r="G11" s="72"/>
      <c r="H11" s="39">
        <f>SUM(H7:H10)</f>
        <v>0</v>
      </c>
      <c r="I11" s="40">
        <f>J11-H11</f>
        <v>0</v>
      </c>
      <c r="J11" s="40">
        <f>SUM(J7:J10)</f>
        <v>0</v>
      </c>
    </row>
    <row r="12" spans="2:10" ht="39.75" customHeight="1">
      <c r="B12" s="22"/>
      <c r="I12" s="4"/>
      <c r="J12" s="5"/>
    </row>
    <row r="13" spans="9:10" ht="12.75">
      <c r="I13" s="4"/>
      <c r="J13" s="5"/>
    </row>
    <row r="14" spans="1:13" ht="20.25" customHeight="1">
      <c r="A14" s="6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.75" customHeight="1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6"/>
      <c r="M15" s="6"/>
    </row>
    <row r="16" spans="1:13" ht="12.75">
      <c r="A16" s="8"/>
      <c r="B16" s="10"/>
      <c r="C16" s="11"/>
      <c r="D16" s="11"/>
      <c r="E16" s="11"/>
      <c r="F16" s="8"/>
      <c r="G16" s="8"/>
      <c r="H16" s="8"/>
      <c r="I16" s="8"/>
      <c r="J16" s="8"/>
      <c r="K16" s="8"/>
      <c r="L16" s="6"/>
      <c r="M16" s="6"/>
    </row>
    <row r="17" spans="1:13" ht="51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8"/>
      <c r="L17" s="6"/>
      <c r="M17" s="6"/>
    </row>
    <row r="18" spans="1:13" ht="34.5" customHeight="1">
      <c r="A18" s="13"/>
      <c r="B18" s="14"/>
      <c r="C18" s="13"/>
      <c r="D18" s="13"/>
      <c r="E18" s="13"/>
      <c r="F18" s="13"/>
      <c r="G18" s="15"/>
      <c r="H18" s="15"/>
      <c r="I18" s="16"/>
      <c r="J18" s="15"/>
      <c r="K18" s="8"/>
      <c r="L18" s="6"/>
      <c r="M18" s="6"/>
    </row>
    <row r="19" spans="1:13" ht="18.75" customHeight="1">
      <c r="A19" s="13"/>
      <c r="B19" s="17"/>
      <c r="C19" s="13"/>
      <c r="D19" s="13"/>
      <c r="E19" s="13"/>
      <c r="F19" s="13"/>
      <c r="G19" s="15"/>
      <c r="H19" s="15"/>
      <c r="I19" s="16"/>
      <c r="J19" s="15"/>
      <c r="K19" s="8"/>
      <c r="L19" s="6"/>
      <c r="M19" s="6"/>
    </row>
    <row r="20" spans="1:13" ht="19.5" customHeight="1">
      <c r="A20" s="69"/>
      <c r="B20" s="69"/>
      <c r="C20" s="69"/>
      <c r="D20" s="69"/>
      <c r="E20" s="69"/>
      <c r="F20" s="69"/>
      <c r="G20" s="69"/>
      <c r="H20" s="18"/>
      <c r="I20" s="19"/>
      <c r="J20" s="19"/>
      <c r="K20" s="8"/>
      <c r="L20" s="6"/>
      <c r="M20" s="6"/>
    </row>
    <row r="21" spans="1:13" ht="12.75">
      <c r="A21" s="8"/>
      <c r="B21" s="8"/>
      <c r="C21" s="8"/>
      <c r="D21" s="8"/>
      <c r="E21" s="8"/>
      <c r="F21" s="8"/>
      <c r="G21" s="8"/>
      <c r="H21" s="8"/>
      <c r="I21" s="20"/>
      <c r="J21" s="21"/>
      <c r="K21" s="8"/>
      <c r="L21" s="6"/>
      <c r="M21" s="6"/>
    </row>
    <row r="22" spans="1:13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</sheetData>
  <sheetProtection/>
  <mergeCells count="11">
    <mergeCell ref="E9:F9"/>
    <mergeCell ref="E10:F10"/>
    <mergeCell ref="E4:F4"/>
    <mergeCell ref="E5:F5"/>
    <mergeCell ref="A2:J2"/>
    <mergeCell ref="A3:J3"/>
    <mergeCell ref="A20:G20"/>
    <mergeCell ref="A11:G11"/>
    <mergeCell ref="E6:F6"/>
    <mergeCell ref="E7:F7"/>
    <mergeCell ref="E8:F8"/>
  </mergeCells>
  <printOptions/>
  <pageMargins left="0.51" right="0.44" top="0.7874015748031497" bottom="0.3937007874015748" header="0.5118110236220472" footer="0.5118110236220472"/>
  <pageSetup fitToHeight="0" fitToWidth="1" horizontalDpi="600" verticalDpi="600" orientation="landscape" paperSize="9" scale="64" r:id="rId1"/>
  <ignoredErrors>
    <ignoredError sqref="I11" formula="1"/>
    <ignoredError sqref="C7 C9:C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2017-10-25T11:56:14Z</dcterms:created>
  <dcterms:modified xsi:type="dcterms:W3CDTF">2024-07-05T08:52:32Z</dcterms:modified>
  <cp:category/>
  <cp:version/>
  <cp:contentType/>
  <cp:contentStatus/>
</cp:coreProperties>
</file>