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a\OneDrive\Pulpit\ZO-97\"/>
    </mc:Choice>
  </mc:AlternateContent>
  <xr:revisionPtr revIDLastSave="0" documentId="13_ncr:1_{BCC9CEDB-2AC4-4730-AA3C-011D96CBFEFF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F4" i="1" l="1"/>
  <c r="F5" i="1"/>
  <c r="H5" i="1" s="1"/>
  <c r="I5" i="1" s="1"/>
  <c r="F6" i="1"/>
  <c r="H6" i="1" s="1"/>
  <c r="F7" i="1"/>
  <c r="H7" i="1" s="1"/>
  <c r="I7" i="1" s="1"/>
  <c r="F8" i="1"/>
  <c r="H8" i="1" s="1"/>
  <c r="F9" i="1"/>
  <c r="H9" i="1" s="1"/>
  <c r="I9" i="1" s="1"/>
  <c r="F10" i="1"/>
  <c r="H10" i="1" s="1"/>
  <c r="F11" i="1"/>
  <c r="H11" i="1" s="1"/>
  <c r="I11" i="1" s="1"/>
  <c r="F12" i="1"/>
  <c r="H12" i="1" s="1"/>
  <c r="F13" i="1"/>
  <c r="H13" i="1" s="1"/>
  <c r="I13" i="1" s="1"/>
  <c r="F14" i="1"/>
  <c r="H14" i="1" s="1"/>
  <c r="F15" i="1"/>
  <c r="H15" i="1" s="1"/>
  <c r="I15" i="1" s="1"/>
  <c r="F16" i="1"/>
  <c r="H16" i="1" s="1"/>
  <c r="F17" i="1"/>
  <c r="H17" i="1" s="1"/>
  <c r="I17" i="1" s="1"/>
  <c r="F18" i="1"/>
  <c r="H18" i="1" s="1"/>
  <c r="F19" i="1"/>
  <c r="H19" i="1" s="1"/>
  <c r="I19" i="1" s="1"/>
  <c r="F20" i="1"/>
  <c r="H20" i="1" s="1"/>
  <c r="F21" i="1"/>
  <c r="H21" i="1" s="1"/>
  <c r="I21" i="1" s="1"/>
  <c r="F22" i="1"/>
  <c r="H22" i="1" s="1"/>
  <c r="F23" i="1"/>
  <c r="H23" i="1" s="1"/>
  <c r="I23" i="1" s="1"/>
  <c r="F24" i="1"/>
  <c r="H24" i="1" s="1"/>
  <c r="F25" i="1"/>
  <c r="H25" i="1" s="1"/>
  <c r="I25" i="1" s="1"/>
  <c r="F26" i="1"/>
  <c r="H26" i="1" s="1"/>
  <c r="F27" i="1"/>
  <c r="H27" i="1" s="1"/>
  <c r="I27" i="1" s="1"/>
  <c r="F28" i="1"/>
  <c r="H28" i="1" s="1"/>
  <c r="F29" i="1"/>
  <c r="H29" i="1" s="1"/>
  <c r="I29" i="1" s="1"/>
  <c r="F30" i="1"/>
  <c r="H30" i="1" s="1"/>
  <c r="F31" i="1"/>
  <c r="H31" i="1" s="1"/>
  <c r="I31" i="1" s="1"/>
  <c r="F32" i="1"/>
  <c r="H32" i="1" s="1"/>
  <c r="F33" i="1"/>
  <c r="H33" i="1" s="1"/>
  <c r="I33" i="1" s="1"/>
  <c r="F34" i="1"/>
  <c r="H34" i="1" s="1"/>
  <c r="F35" i="1"/>
  <c r="H35" i="1" s="1"/>
  <c r="I35" i="1" s="1"/>
  <c r="F36" i="1"/>
  <c r="H36" i="1" s="1"/>
  <c r="F37" i="1"/>
  <c r="H37" i="1" s="1"/>
  <c r="I37" i="1" s="1"/>
  <c r="F38" i="1"/>
  <c r="H38" i="1" s="1"/>
  <c r="F39" i="1"/>
  <c r="H39" i="1" s="1"/>
  <c r="I39" i="1" s="1"/>
  <c r="F40" i="1"/>
  <c r="H40" i="1" s="1"/>
  <c r="F41" i="1"/>
  <c r="H41" i="1" s="1"/>
  <c r="I41" i="1" s="1"/>
  <c r="F42" i="1"/>
  <c r="H42" i="1" s="1"/>
  <c r="F43" i="1"/>
  <c r="H43" i="1" s="1"/>
  <c r="I43" i="1" s="1"/>
  <c r="F44" i="1"/>
  <c r="H44" i="1" s="1"/>
  <c r="F45" i="1"/>
  <c r="H45" i="1" s="1"/>
  <c r="I45" i="1" s="1"/>
  <c r="F46" i="1"/>
  <c r="H46" i="1" s="1"/>
  <c r="F47" i="1"/>
  <c r="H47" i="1" s="1"/>
  <c r="I47" i="1" s="1"/>
  <c r="F48" i="1"/>
  <c r="H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H4" i="1" l="1"/>
  <c r="I4" i="1" s="1"/>
  <c r="F55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I10" i="1"/>
  <c r="I8" i="1"/>
  <c r="I6" i="1"/>
  <c r="I55" i="1" l="1"/>
</calcChain>
</file>

<file path=xl/sharedStrings.xml><?xml version="1.0" encoding="utf-8"?>
<sst xmlns="http://schemas.openxmlformats.org/spreadsheetml/2006/main" count="117" uniqueCount="68">
  <si>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</si>
  <si>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</si>
  <si>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</si>
  <si>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</si>
  <si>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</si>
  <si>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</si>
  <si>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</si>
  <si>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</si>
  <si>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</si>
  <si>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</si>
  <si>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</si>
  <si>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Razem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</si>
  <si>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</si>
  <si>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…………………………………………………….</t>
  </si>
  <si>
    <t>(podpis Wykonawcy lub upoważnionego przedstawiciela)</t>
  </si>
  <si>
    <t>Profil aluminiowy 2040 - Czarny Anodowany 1500mm</t>
  </si>
  <si>
    <t>szt</t>
  </si>
  <si>
    <t>Profil aluminiowy 2060 - Czarny Anodowany 1500mm</t>
  </si>
  <si>
    <t>Profil aluminiowy  4040 CZARNY 1500MM</t>
  </si>
  <si>
    <t>Profil aluminiowy  4040 CZARNY 1000MM</t>
  </si>
  <si>
    <t>Profil aluminiowy  4040 CZARNY 500MM</t>
  </si>
  <si>
    <t>Profil aluminiowy  4040 CZARNY 250MM</t>
  </si>
  <si>
    <t>Płytka:  Gantry Plate (opcja: 20mm)</t>
  </si>
  <si>
    <t>Płytka: Mini V Gantry Plate</t>
  </si>
  <si>
    <t xml:space="preserve"> Gantry Plate - Universal</t>
  </si>
  <si>
    <t>Płytka OpenBuilds do mocowania koła napinającego</t>
  </si>
  <si>
    <t>Płytka montażowa: OpenBuilds dla sinika Nema 17</t>
  </si>
  <si>
    <t>Płytka montażowa dla silników Nema 23</t>
  </si>
  <si>
    <t>Element końcowy z mocowaniem dla silnika lub rolki</t>
  </si>
  <si>
    <t>Płytka Build Plate OpenBuilds</t>
  </si>
  <si>
    <t>Piasta montażowa (5mm)</t>
  </si>
  <si>
    <t>Dystans: OpenBuilds Spacer Block</t>
  </si>
  <si>
    <t>Płyta łączeniowa 0-90 stopni do 2020</t>
  </si>
  <si>
    <t>Zestaw Gumowa Stopka</t>
  </si>
  <si>
    <t>Złącze narożne kątowe OpenBuilds 90 stopni</t>
  </si>
  <si>
    <t>Tuleja mimośrodowa - 1/4" (6.35mm)</t>
  </si>
  <si>
    <t>Tuleja mimośrodowa - 6mm</t>
  </si>
  <si>
    <t>Dystans aluminiowy - 1/4" (6.35mm)</t>
  </si>
  <si>
    <t>Dystans aluminiowy - 1-1/2'</t>
  </si>
  <si>
    <t>Śruba imbusowa M5x16</t>
  </si>
  <si>
    <t>Śruba imbusowa M5x12</t>
  </si>
  <si>
    <t>Hex nakrętka samokontrująca - M5</t>
  </si>
  <si>
    <t>Nakrętka samokontrująca - M5 - Czarna</t>
  </si>
  <si>
    <t>Nakrętka cienka sześciokątna - M5</t>
  </si>
  <si>
    <t>Precyzyjna podkładka - 8x5x1mm</t>
  </si>
  <si>
    <t>Precyzyjna podkładka - 10x5x1mm</t>
  </si>
  <si>
    <t>Podkładka szczelinowa- 15x5x2mm</t>
  </si>
  <si>
    <t>Przegub dla dźwigarów nośnych 40x40</t>
  </si>
  <si>
    <t>Zestaw przekładni ślimakowej (stosunek 28:1, otwór REX 8mm)</t>
  </si>
  <si>
    <t>Zestaw dystansowy koła W</t>
  </si>
  <si>
    <t>Zestaw: Xtreme  Wheel (ORYGINAŁ OPENBUILDS)</t>
  </si>
  <si>
    <t>Profil aluminiowy konstrukcyjny 2040 - wymiar 440mm</t>
  </si>
  <si>
    <t>Profil aluminiowy konstrukcyjny 2040 - wymiar 460mm</t>
  </si>
  <si>
    <t>Profil aluminiowy konstrukcyjny 2020 - wymiar 440mm</t>
  </si>
  <si>
    <t>Profil aluminiowy konstrukcyjny  2020 - wymiar 460mm</t>
  </si>
  <si>
    <t>Profil aluminiowy konstrukcyjny  2040 - 500 mm</t>
  </si>
  <si>
    <t>Profil aluminiowy konstrukcyjny 2020 - 200 mm</t>
  </si>
  <si>
    <t>Zestaw: 25x T-NUT M5 + 25x Śruba imbusowa M5x8mm</t>
  </si>
  <si>
    <t>Narożnik 90 stopni - Czarny</t>
  </si>
  <si>
    <t>Zawias poliamidowy do profilu 40x40</t>
  </si>
  <si>
    <t>Zestaw kółek 75mm z blokadą</t>
  </si>
  <si>
    <t>Zestaw łożysk MakerBeam- 10szt</t>
  </si>
  <si>
    <t>zestaw</t>
  </si>
  <si>
    <t>OpenBuilds wewnętrzny ukryty narożnik 90 stopni</t>
  </si>
  <si>
    <t>Śruby M5 6 mm z płaskim łbem (25szt)</t>
  </si>
  <si>
    <t>Śruby M5 8 mm z płaskim łbem (25szt)</t>
  </si>
  <si>
    <t>Śruby M5 10 mm z płaskim łbem (25szt)</t>
  </si>
  <si>
    <t>Śruby M5 15 mm z płaskim łbem (25szt)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</si>
</sst>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  <numFmt numFmtId="165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 applyProtection="1">
      <alignment horizontal="center" vertical="top"/>
    </xf>
    <xf numFmtId="44" fontId="0" fillId="0" borderId="1" xfId="1" applyFont="1" applyBorder="1" applyAlignment="1" applyProtection="1">
      <alignment vertical="center"/>
    </xf>
    <xf numFmtId="44" fontId="0" fillId="0" borderId="1" xfId="0" applyNumberFormat="1" applyBorder="1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9" fontId="0" fillId="2" borderId="1" xfId="0" applyNumberFormat="1" applyFill="1" applyBorder="1" applyAlignment="1" applyProtection="1">
      <alignment vertical="center"/>
      <protection locked="0"/>
    </xf>
    <xf numFmtId="44" fontId="2" fillId="2" borderId="9" xfId="0" applyNumberFormat="1" applyFont="1" applyFill="1" applyBorder="1" applyAlignment="1" applyProtection="1">
      <alignment vertical="top"/>
    </xf>
    <xf numFmtId="44" fontId="2" fillId="2" borderId="9" xfId="1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top"/>
    </xf>
    <xf numFmtId="44" fontId="0" fillId="2" borderId="5" xfId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4" fillId="0" borderId="0" xfId="0" applyFont="1" applyAlignment="1">
      <alignment horizontal="left" vertical="top" wrapText="1"/>
    </xf>
    <xf numFmtId="0" fontId="0" fillId="3" borderId="0" xfId="0" applyFill="1"/>
    <xf numFmtId="165" fontId="0" fillId="3" borderId="0" xfId="0" applyNumberFormat="1" applyFill="1"/>
    <xf numFmtId="164" fontId="0" fillId="3" borderId="0" xfId="0" applyNumberFormat="1" applyFill="1"/>
    <xf numFmtId="0" fontId="0" fillId="2" borderId="1" xfId="0" applyFill="1" applyBorder="1" applyAlignment="1" applyProtection="1">
      <alignment horizontal="center" vertical="top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zoomScaleNormal="100" workbookViewId="0">
      <selection activeCell="O9" sqref="O9"/>
    </sheetView>
  </sheetViews>
  <sheetFormatPr defaultRowHeight="14.4" x14ac:dyDescent="0.3"/>
  <cols>
    <col min="1" max="1" width="4" bestFit="1" customWidth="1"/>
    <col min="2" max="2" width="50.88671875" customWidth="1"/>
    <col min="3" max="3" width="7.109375" customWidth="1"/>
    <col min="4" max="4" width="4.88671875" customWidth="1"/>
    <col min="5" max="5" width="11.5546875" customWidth="1"/>
    <col min="6" max="9" width="8.88671875" customWidth="1"/>
    <col min="10" max="10" width="16.44140625" customWidth="1"/>
    <col min="12" max="13" width="12.33203125" bestFit="1" customWidth="1"/>
    <col min="14" max="14" width="11.88671875" bestFit="1" customWidth="1"/>
  </cols>
  <sheetData>
    <row r="1" spans="1:10" ht="69" customHeight="1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48" x14ac:dyDescent="0.3">
      <c r="A2" s="19" t="s">
        <v>1</v>
      </c>
      <c r="B2" s="20" t="s">
        <v>2</v>
      </c>
      <c r="C2" s="19" t="s">
        <v>3</v>
      </c>
      <c r="D2" s="19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18" t="s">
        <v>10</v>
      </c>
    </row>
    <row r="3" spans="1:10" x14ac:dyDescent="0.3">
      <c r="A3" s="27"/>
      <c r="B3" s="28"/>
      <c r="C3" s="29"/>
      <c r="D3" s="29"/>
      <c r="E3" s="28"/>
      <c r="F3" s="28"/>
      <c r="G3" s="28"/>
      <c r="H3" s="28"/>
      <c r="I3" s="28"/>
      <c r="J3" s="30"/>
    </row>
    <row r="4" spans="1:10" x14ac:dyDescent="0.3">
      <c r="A4" s="1">
        <v>1</v>
      </c>
      <c r="B4" s="24" t="s">
        <v>15</v>
      </c>
      <c r="C4" s="25" t="s">
        <v>16</v>
      </c>
      <c r="D4" s="25">
        <v>10</v>
      </c>
      <c r="E4" s="23"/>
      <c r="F4" s="2">
        <f t="shared" ref="F4:F28" si="0">E4*D4</f>
        <v>0</v>
      </c>
      <c r="G4" s="15"/>
      <c r="H4" s="2">
        <f t="shared" ref="H4:H28" si="1">F4*G4</f>
        <v>0</v>
      </c>
      <c r="I4" s="3">
        <f t="shared" ref="I4:I28" si="2">F4+H4</f>
        <v>0</v>
      </c>
      <c r="J4" s="38"/>
    </row>
    <row r="5" spans="1:10" x14ac:dyDescent="0.3">
      <c r="A5" s="1">
        <v>2</v>
      </c>
      <c r="B5" s="24" t="s">
        <v>17</v>
      </c>
      <c r="C5" s="25" t="s">
        <v>16</v>
      </c>
      <c r="D5" s="25">
        <v>10</v>
      </c>
      <c r="E5" s="23"/>
      <c r="F5" s="2">
        <f t="shared" si="0"/>
        <v>0</v>
      </c>
      <c r="G5" s="15"/>
      <c r="H5" s="2">
        <f t="shared" si="1"/>
        <v>0</v>
      </c>
      <c r="I5" s="3">
        <f t="shared" si="2"/>
        <v>0</v>
      </c>
      <c r="J5" s="38"/>
    </row>
    <row r="6" spans="1:10" x14ac:dyDescent="0.3">
      <c r="A6" s="1">
        <v>3</v>
      </c>
      <c r="B6" s="24" t="s">
        <v>18</v>
      </c>
      <c r="C6" s="25" t="s">
        <v>16</v>
      </c>
      <c r="D6" s="25">
        <v>4</v>
      </c>
      <c r="E6" s="23"/>
      <c r="F6" s="2">
        <f t="shared" si="0"/>
        <v>0</v>
      </c>
      <c r="G6" s="15"/>
      <c r="H6" s="2">
        <f t="shared" si="1"/>
        <v>0</v>
      </c>
      <c r="I6" s="3">
        <f t="shared" si="2"/>
        <v>0</v>
      </c>
      <c r="J6" s="38"/>
    </row>
    <row r="7" spans="1:10" x14ac:dyDescent="0.3">
      <c r="A7" s="1">
        <v>4</v>
      </c>
      <c r="B7" s="24" t="s">
        <v>19</v>
      </c>
      <c r="C7" s="25" t="s">
        <v>16</v>
      </c>
      <c r="D7" s="25">
        <v>6</v>
      </c>
      <c r="E7" s="23"/>
      <c r="F7" s="2">
        <f t="shared" si="0"/>
        <v>0</v>
      </c>
      <c r="G7" s="15"/>
      <c r="H7" s="2">
        <f t="shared" si="1"/>
        <v>0</v>
      </c>
      <c r="I7" s="3">
        <f t="shared" si="2"/>
        <v>0</v>
      </c>
      <c r="J7" s="38"/>
    </row>
    <row r="8" spans="1:10" x14ac:dyDescent="0.3">
      <c r="A8" s="1">
        <v>5</v>
      </c>
      <c r="B8" s="24" t="s">
        <v>20</v>
      </c>
      <c r="C8" s="25" t="s">
        <v>16</v>
      </c>
      <c r="D8" s="25">
        <v>6</v>
      </c>
      <c r="E8" s="23"/>
      <c r="F8" s="2">
        <f t="shared" si="0"/>
        <v>0</v>
      </c>
      <c r="G8" s="15"/>
      <c r="H8" s="2">
        <f t="shared" si="1"/>
        <v>0</v>
      </c>
      <c r="I8" s="3">
        <f t="shared" si="2"/>
        <v>0</v>
      </c>
      <c r="J8" s="38"/>
    </row>
    <row r="9" spans="1:10" x14ac:dyDescent="0.3">
      <c r="A9" s="1">
        <v>6</v>
      </c>
      <c r="B9" s="24" t="s">
        <v>21</v>
      </c>
      <c r="C9" s="25" t="s">
        <v>16</v>
      </c>
      <c r="D9" s="25">
        <v>10</v>
      </c>
      <c r="E9" s="23"/>
      <c r="F9" s="2">
        <f t="shared" si="0"/>
        <v>0</v>
      </c>
      <c r="G9" s="15"/>
      <c r="H9" s="2">
        <f t="shared" si="1"/>
        <v>0</v>
      </c>
      <c r="I9" s="3">
        <f t="shared" si="2"/>
        <v>0</v>
      </c>
      <c r="J9" s="38"/>
    </row>
    <row r="10" spans="1:10" x14ac:dyDescent="0.3">
      <c r="A10" s="1">
        <v>7</v>
      </c>
      <c r="B10" s="24" t="s">
        <v>22</v>
      </c>
      <c r="C10" s="25" t="s">
        <v>16</v>
      </c>
      <c r="D10" s="25">
        <v>10</v>
      </c>
      <c r="E10" s="23"/>
      <c r="F10" s="2">
        <f t="shared" si="0"/>
        <v>0</v>
      </c>
      <c r="G10" s="15"/>
      <c r="H10" s="2">
        <f t="shared" si="1"/>
        <v>0</v>
      </c>
      <c r="I10" s="3">
        <f t="shared" si="2"/>
        <v>0</v>
      </c>
      <c r="J10" s="38"/>
    </row>
    <row r="11" spans="1:10" x14ac:dyDescent="0.3">
      <c r="A11" s="1">
        <v>8</v>
      </c>
      <c r="B11" s="24" t="s">
        <v>23</v>
      </c>
      <c r="C11" s="25" t="s">
        <v>16</v>
      </c>
      <c r="D11" s="25">
        <v>10</v>
      </c>
      <c r="E11" s="23"/>
      <c r="F11" s="2">
        <f t="shared" si="0"/>
        <v>0</v>
      </c>
      <c r="G11" s="15"/>
      <c r="H11" s="2">
        <f t="shared" si="1"/>
        <v>0</v>
      </c>
      <c r="I11" s="3">
        <f t="shared" si="2"/>
        <v>0</v>
      </c>
      <c r="J11" s="38"/>
    </row>
    <row r="12" spans="1:10" x14ac:dyDescent="0.3">
      <c r="A12" s="1">
        <v>9</v>
      </c>
      <c r="B12" s="24" t="s">
        <v>24</v>
      </c>
      <c r="C12" s="25" t="s">
        <v>16</v>
      </c>
      <c r="D12" s="25">
        <v>20</v>
      </c>
      <c r="E12" s="23"/>
      <c r="F12" s="2">
        <f t="shared" si="0"/>
        <v>0</v>
      </c>
      <c r="G12" s="15"/>
      <c r="H12" s="2">
        <f t="shared" si="1"/>
        <v>0</v>
      </c>
      <c r="I12" s="3">
        <f t="shared" si="2"/>
        <v>0</v>
      </c>
      <c r="J12" s="38"/>
    </row>
    <row r="13" spans="1:10" x14ac:dyDescent="0.3">
      <c r="A13" s="1">
        <v>10</v>
      </c>
      <c r="B13" s="24" t="s">
        <v>25</v>
      </c>
      <c r="C13" s="25" t="s">
        <v>16</v>
      </c>
      <c r="D13" s="25">
        <v>10</v>
      </c>
      <c r="E13" s="23"/>
      <c r="F13" s="2">
        <f t="shared" si="0"/>
        <v>0</v>
      </c>
      <c r="G13" s="15"/>
      <c r="H13" s="2">
        <f t="shared" si="1"/>
        <v>0</v>
      </c>
      <c r="I13" s="3">
        <f t="shared" si="2"/>
        <v>0</v>
      </c>
      <c r="J13" s="38"/>
    </row>
    <row r="14" spans="1:10" x14ac:dyDescent="0.3">
      <c r="A14" s="1">
        <v>11</v>
      </c>
      <c r="B14" s="24" t="s">
        <v>26</v>
      </c>
      <c r="C14" s="25" t="s">
        <v>16</v>
      </c>
      <c r="D14" s="25">
        <v>10</v>
      </c>
      <c r="E14" s="23"/>
      <c r="F14" s="2">
        <f t="shared" si="0"/>
        <v>0</v>
      </c>
      <c r="G14" s="15"/>
      <c r="H14" s="2">
        <f t="shared" si="1"/>
        <v>0</v>
      </c>
      <c r="I14" s="3">
        <f t="shared" si="2"/>
        <v>0</v>
      </c>
      <c r="J14" s="38"/>
    </row>
    <row r="15" spans="1:10" x14ac:dyDescent="0.3">
      <c r="A15" s="1">
        <v>12</v>
      </c>
      <c r="B15" s="24" t="s">
        <v>27</v>
      </c>
      <c r="C15" s="25" t="s">
        <v>16</v>
      </c>
      <c r="D15" s="25">
        <v>10</v>
      </c>
      <c r="E15" s="23"/>
      <c r="F15" s="2">
        <f t="shared" si="0"/>
        <v>0</v>
      </c>
      <c r="G15" s="15"/>
      <c r="H15" s="2">
        <f t="shared" si="1"/>
        <v>0</v>
      </c>
      <c r="I15" s="3">
        <f t="shared" si="2"/>
        <v>0</v>
      </c>
      <c r="J15" s="38"/>
    </row>
    <row r="16" spans="1:10" x14ac:dyDescent="0.3">
      <c r="A16" s="1">
        <v>13</v>
      </c>
      <c r="B16" s="24" t="s">
        <v>28</v>
      </c>
      <c r="C16" s="25" t="s">
        <v>16</v>
      </c>
      <c r="D16" s="25">
        <v>10</v>
      </c>
      <c r="E16" s="23"/>
      <c r="F16" s="2">
        <f t="shared" si="0"/>
        <v>0</v>
      </c>
      <c r="G16" s="15"/>
      <c r="H16" s="2">
        <f t="shared" si="1"/>
        <v>0</v>
      </c>
      <c r="I16" s="3">
        <f t="shared" si="2"/>
        <v>0</v>
      </c>
      <c r="J16" s="38"/>
    </row>
    <row r="17" spans="1:10" x14ac:dyDescent="0.3">
      <c r="A17" s="1">
        <v>14</v>
      </c>
      <c r="B17" s="24" t="s">
        <v>29</v>
      </c>
      <c r="C17" s="25" t="s">
        <v>16</v>
      </c>
      <c r="D17" s="25">
        <v>10</v>
      </c>
      <c r="E17" s="23"/>
      <c r="F17" s="2">
        <f t="shared" si="0"/>
        <v>0</v>
      </c>
      <c r="G17" s="15"/>
      <c r="H17" s="2">
        <f t="shared" si="1"/>
        <v>0</v>
      </c>
      <c r="I17" s="3">
        <f t="shared" si="2"/>
        <v>0</v>
      </c>
      <c r="J17" s="38"/>
    </row>
    <row r="18" spans="1:10" x14ac:dyDescent="0.3">
      <c r="A18" s="1">
        <v>15</v>
      </c>
      <c r="B18" s="24" t="s">
        <v>30</v>
      </c>
      <c r="C18" s="25" t="s">
        <v>16</v>
      </c>
      <c r="D18" s="25">
        <v>10</v>
      </c>
      <c r="E18" s="23"/>
      <c r="F18" s="2">
        <f t="shared" si="0"/>
        <v>0</v>
      </c>
      <c r="G18" s="15"/>
      <c r="H18" s="2">
        <f t="shared" si="1"/>
        <v>0</v>
      </c>
      <c r="I18" s="3">
        <f t="shared" si="2"/>
        <v>0</v>
      </c>
      <c r="J18" s="38"/>
    </row>
    <row r="19" spans="1:10" x14ac:dyDescent="0.3">
      <c r="A19" s="1">
        <v>16</v>
      </c>
      <c r="B19" s="24" t="s">
        <v>31</v>
      </c>
      <c r="C19" s="25" t="s">
        <v>16</v>
      </c>
      <c r="D19" s="25">
        <v>5</v>
      </c>
      <c r="E19" s="23"/>
      <c r="F19" s="2">
        <f t="shared" si="0"/>
        <v>0</v>
      </c>
      <c r="G19" s="15"/>
      <c r="H19" s="2">
        <f t="shared" si="1"/>
        <v>0</v>
      </c>
      <c r="I19" s="3">
        <f t="shared" si="2"/>
        <v>0</v>
      </c>
      <c r="J19" s="38"/>
    </row>
    <row r="20" spans="1:10" x14ac:dyDescent="0.3">
      <c r="A20" s="1">
        <v>17</v>
      </c>
      <c r="B20" s="24" t="s">
        <v>32</v>
      </c>
      <c r="C20" s="25" t="s">
        <v>16</v>
      </c>
      <c r="D20" s="25">
        <v>10</v>
      </c>
      <c r="E20" s="23"/>
      <c r="F20" s="2">
        <f t="shared" si="0"/>
        <v>0</v>
      </c>
      <c r="G20" s="15"/>
      <c r="H20" s="2">
        <f t="shared" si="1"/>
        <v>0</v>
      </c>
      <c r="I20" s="3">
        <f t="shared" si="2"/>
        <v>0</v>
      </c>
      <c r="J20" s="38"/>
    </row>
    <row r="21" spans="1:10" x14ac:dyDescent="0.3">
      <c r="A21" s="1">
        <v>18</v>
      </c>
      <c r="B21" s="24" t="s">
        <v>33</v>
      </c>
      <c r="C21" s="25" t="s">
        <v>16</v>
      </c>
      <c r="D21" s="25">
        <v>20</v>
      </c>
      <c r="E21" s="23"/>
      <c r="F21" s="2">
        <f t="shared" si="0"/>
        <v>0</v>
      </c>
      <c r="G21" s="15"/>
      <c r="H21" s="2">
        <f t="shared" si="1"/>
        <v>0</v>
      </c>
      <c r="I21" s="3">
        <f t="shared" si="2"/>
        <v>0</v>
      </c>
      <c r="J21" s="38"/>
    </row>
    <row r="22" spans="1:10" x14ac:dyDescent="0.3">
      <c r="A22" s="1">
        <v>19</v>
      </c>
      <c r="B22" s="24" t="s">
        <v>34</v>
      </c>
      <c r="C22" s="25" t="s">
        <v>16</v>
      </c>
      <c r="D22" s="25">
        <v>50</v>
      </c>
      <c r="E22" s="23"/>
      <c r="F22" s="2">
        <f t="shared" si="0"/>
        <v>0</v>
      </c>
      <c r="G22" s="15"/>
      <c r="H22" s="2">
        <f t="shared" si="1"/>
        <v>0</v>
      </c>
      <c r="I22" s="3">
        <f t="shared" si="2"/>
        <v>0</v>
      </c>
      <c r="J22" s="38"/>
    </row>
    <row r="23" spans="1:10" x14ac:dyDescent="0.3">
      <c r="A23" s="1">
        <v>20</v>
      </c>
      <c r="B23" s="24" t="s">
        <v>35</v>
      </c>
      <c r="C23" s="25" t="s">
        <v>16</v>
      </c>
      <c r="D23" s="25">
        <v>10</v>
      </c>
      <c r="E23" s="23"/>
      <c r="F23" s="2">
        <f t="shared" si="0"/>
        <v>0</v>
      </c>
      <c r="G23" s="15"/>
      <c r="H23" s="2">
        <f t="shared" si="1"/>
        <v>0</v>
      </c>
      <c r="I23" s="3">
        <f t="shared" si="2"/>
        <v>0</v>
      </c>
      <c r="J23" s="38"/>
    </row>
    <row r="24" spans="1:10" x14ac:dyDescent="0.3">
      <c r="A24" s="1">
        <v>21</v>
      </c>
      <c r="B24" s="24" t="s">
        <v>36</v>
      </c>
      <c r="C24" s="25" t="s">
        <v>16</v>
      </c>
      <c r="D24" s="25">
        <v>10</v>
      </c>
      <c r="E24" s="23"/>
      <c r="F24" s="2">
        <f t="shared" si="0"/>
        <v>0</v>
      </c>
      <c r="G24" s="15"/>
      <c r="H24" s="2">
        <f t="shared" si="1"/>
        <v>0</v>
      </c>
      <c r="I24" s="3">
        <f t="shared" si="2"/>
        <v>0</v>
      </c>
      <c r="J24" s="38"/>
    </row>
    <row r="25" spans="1:10" x14ac:dyDescent="0.3">
      <c r="A25" s="1">
        <v>22</v>
      </c>
      <c r="B25" s="24" t="s">
        <v>37</v>
      </c>
      <c r="C25" s="25" t="s">
        <v>16</v>
      </c>
      <c r="D25" s="25">
        <v>20</v>
      </c>
      <c r="E25" s="23"/>
      <c r="F25" s="2">
        <f t="shared" si="0"/>
        <v>0</v>
      </c>
      <c r="G25" s="15"/>
      <c r="H25" s="2">
        <f t="shared" si="1"/>
        <v>0</v>
      </c>
      <c r="I25" s="3">
        <f t="shared" si="2"/>
        <v>0</v>
      </c>
      <c r="J25" s="38"/>
    </row>
    <row r="26" spans="1:10" x14ac:dyDescent="0.3">
      <c r="A26" s="1">
        <v>23</v>
      </c>
      <c r="B26" s="24" t="s">
        <v>38</v>
      </c>
      <c r="C26" s="25" t="s">
        <v>16</v>
      </c>
      <c r="D26" s="25">
        <v>20</v>
      </c>
      <c r="E26" s="23"/>
      <c r="F26" s="2">
        <f t="shared" si="0"/>
        <v>0</v>
      </c>
      <c r="G26" s="15"/>
      <c r="H26" s="2">
        <f t="shared" si="1"/>
        <v>0</v>
      </c>
      <c r="I26" s="3">
        <f t="shared" si="2"/>
        <v>0</v>
      </c>
      <c r="J26" s="38"/>
    </row>
    <row r="27" spans="1:10" x14ac:dyDescent="0.3">
      <c r="A27" s="1">
        <v>24</v>
      </c>
      <c r="B27" s="24" t="s">
        <v>39</v>
      </c>
      <c r="C27" s="25" t="s">
        <v>16</v>
      </c>
      <c r="D27" s="25">
        <v>50</v>
      </c>
      <c r="E27" s="23"/>
      <c r="F27" s="2">
        <f t="shared" si="0"/>
        <v>0</v>
      </c>
      <c r="G27" s="15"/>
      <c r="H27" s="2">
        <f t="shared" si="1"/>
        <v>0</v>
      </c>
      <c r="I27" s="3">
        <f t="shared" si="2"/>
        <v>0</v>
      </c>
      <c r="J27" s="38"/>
    </row>
    <row r="28" spans="1:10" x14ac:dyDescent="0.3">
      <c r="A28" s="1">
        <v>25</v>
      </c>
      <c r="B28" s="24" t="s">
        <v>40</v>
      </c>
      <c r="C28" s="25" t="s">
        <v>16</v>
      </c>
      <c r="D28" s="25">
        <v>50</v>
      </c>
      <c r="E28" s="23"/>
      <c r="F28" s="2">
        <f t="shared" si="0"/>
        <v>0</v>
      </c>
      <c r="G28" s="15"/>
      <c r="H28" s="2">
        <f t="shared" si="1"/>
        <v>0</v>
      </c>
      <c r="I28" s="3">
        <f t="shared" si="2"/>
        <v>0</v>
      </c>
      <c r="J28" s="38"/>
    </row>
    <row r="29" spans="1:10" x14ac:dyDescent="0.3">
      <c r="A29" s="1">
        <v>26</v>
      </c>
      <c r="B29" s="24" t="s">
        <v>41</v>
      </c>
      <c r="C29" s="25" t="s">
        <v>16</v>
      </c>
      <c r="D29" s="25">
        <v>100</v>
      </c>
      <c r="E29" s="23"/>
      <c r="F29" s="2">
        <f t="shared" ref="F29:F54" si="3">E29*D29</f>
        <v>0</v>
      </c>
      <c r="G29" s="15"/>
      <c r="H29" s="2">
        <f t="shared" ref="H29:H54" si="4">F29*G29</f>
        <v>0</v>
      </c>
      <c r="I29" s="3">
        <f t="shared" ref="I29:I54" si="5">F29+H29</f>
        <v>0</v>
      </c>
      <c r="J29" s="38"/>
    </row>
    <row r="30" spans="1:10" x14ac:dyDescent="0.3">
      <c r="A30" s="1">
        <v>27</v>
      </c>
      <c r="B30" s="24" t="s">
        <v>42</v>
      </c>
      <c r="C30" s="25" t="s">
        <v>16</v>
      </c>
      <c r="D30" s="25">
        <v>50</v>
      </c>
      <c r="E30" s="23"/>
      <c r="F30" s="2">
        <f t="shared" si="3"/>
        <v>0</v>
      </c>
      <c r="G30" s="15"/>
      <c r="H30" s="2">
        <f t="shared" si="4"/>
        <v>0</v>
      </c>
      <c r="I30" s="3">
        <f t="shared" si="5"/>
        <v>0</v>
      </c>
      <c r="J30" s="38"/>
    </row>
    <row r="31" spans="1:10" x14ac:dyDescent="0.3">
      <c r="A31" s="1">
        <v>28</v>
      </c>
      <c r="B31" s="24" t="s">
        <v>43</v>
      </c>
      <c r="C31" s="25" t="s">
        <v>16</v>
      </c>
      <c r="D31" s="25">
        <v>50</v>
      </c>
      <c r="E31" s="23"/>
      <c r="F31" s="2">
        <f t="shared" si="3"/>
        <v>0</v>
      </c>
      <c r="G31" s="15"/>
      <c r="H31" s="2">
        <f t="shared" si="4"/>
        <v>0</v>
      </c>
      <c r="I31" s="3">
        <f t="shared" si="5"/>
        <v>0</v>
      </c>
      <c r="J31" s="38"/>
    </row>
    <row r="32" spans="1:10" x14ac:dyDescent="0.3">
      <c r="A32" s="1">
        <v>29</v>
      </c>
      <c r="B32" s="24" t="s">
        <v>44</v>
      </c>
      <c r="C32" s="25" t="s">
        <v>16</v>
      </c>
      <c r="D32" s="25">
        <v>50</v>
      </c>
      <c r="E32" s="23"/>
      <c r="F32" s="2">
        <f t="shared" si="3"/>
        <v>0</v>
      </c>
      <c r="G32" s="15"/>
      <c r="H32" s="2">
        <f t="shared" si="4"/>
        <v>0</v>
      </c>
      <c r="I32" s="3">
        <f t="shared" si="5"/>
        <v>0</v>
      </c>
      <c r="J32" s="38"/>
    </row>
    <row r="33" spans="1:10" x14ac:dyDescent="0.3">
      <c r="A33" s="1">
        <v>30</v>
      </c>
      <c r="B33" s="24" t="s">
        <v>45</v>
      </c>
      <c r="C33" s="25" t="s">
        <v>16</v>
      </c>
      <c r="D33" s="25">
        <v>50</v>
      </c>
      <c r="E33" s="23"/>
      <c r="F33" s="2">
        <f t="shared" si="3"/>
        <v>0</v>
      </c>
      <c r="G33" s="15"/>
      <c r="H33" s="2">
        <f t="shared" si="4"/>
        <v>0</v>
      </c>
      <c r="I33" s="3">
        <f t="shared" si="5"/>
        <v>0</v>
      </c>
      <c r="J33" s="38"/>
    </row>
    <row r="34" spans="1:10" x14ac:dyDescent="0.3">
      <c r="A34" s="1">
        <v>31</v>
      </c>
      <c r="B34" s="24" t="s">
        <v>46</v>
      </c>
      <c r="C34" s="25" t="s">
        <v>16</v>
      </c>
      <c r="D34" s="25">
        <v>50</v>
      </c>
      <c r="E34" s="23"/>
      <c r="F34" s="2">
        <f t="shared" si="3"/>
        <v>0</v>
      </c>
      <c r="G34" s="15"/>
      <c r="H34" s="2">
        <f t="shared" si="4"/>
        <v>0</v>
      </c>
      <c r="I34" s="3">
        <f t="shared" si="5"/>
        <v>0</v>
      </c>
      <c r="J34" s="38"/>
    </row>
    <row r="35" spans="1:10" x14ac:dyDescent="0.3">
      <c r="A35" s="1">
        <v>32</v>
      </c>
      <c r="B35" s="24" t="s">
        <v>47</v>
      </c>
      <c r="C35" s="25" t="s">
        <v>16</v>
      </c>
      <c r="D35" s="25">
        <v>10</v>
      </c>
      <c r="E35" s="23"/>
      <c r="F35" s="2">
        <f t="shared" si="3"/>
        <v>0</v>
      </c>
      <c r="G35" s="15"/>
      <c r="H35" s="2">
        <f t="shared" si="4"/>
        <v>0</v>
      </c>
      <c r="I35" s="3">
        <f t="shared" si="5"/>
        <v>0</v>
      </c>
      <c r="J35" s="38"/>
    </row>
    <row r="36" spans="1:10" ht="28.8" x14ac:dyDescent="0.3">
      <c r="A36" s="1">
        <v>33</v>
      </c>
      <c r="B36" s="24" t="s">
        <v>48</v>
      </c>
      <c r="C36" s="25" t="s">
        <v>16</v>
      </c>
      <c r="D36" s="25">
        <v>6</v>
      </c>
      <c r="E36" s="23"/>
      <c r="F36" s="2">
        <f t="shared" si="3"/>
        <v>0</v>
      </c>
      <c r="G36" s="15"/>
      <c r="H36" s="2">
        <f t="shared" si="4"/>
        <v>0</v>
      </c>
      <c r="I36" s="3">
        <f t="shared" si="5"/>
        <v>0</v>
      </c>
      <c r="J36" s="38"/>
    </row>
    <row r="37" spans="1:10" x14ac:dyDescent="0.3">
      <c r="A37" s="1">
        <v>34</v>
      </c>
      <c r="B37" s="24" t="s">
        <v>49</v>
      </c>
      <c r="C37" s="25" t="s">
        <v>16</v>
      </c>
      <c r="D37" s="25">
        <v>10</v>
      </c>
      <c r="E37" s="23"/>
      <c r="F37" s="2">
        <f t="shared" si="3"/>
        <v>0</v>
      </c>
      <c r="G37" s="15"/>
      <c r="H37" s="2">
        <f t="shared" si="4"/>
        <v>0</v>
      </c>
      <c r="I37" s="3">
        <f t="shared" si="5"/>
        <v>0</v>
      </c>
      <c r="J37" s="38"/>
    </row>
    <row r="38" spans="1:10" x14ac:dyDescent="0.3">
      <c r="A38" s="1">
        <v>35</v>
      </c>
      <c r="B38" s="24" t="s">
        <v>50</v>
      </c>
      <c r="C38" s="25" t="s">
        <v>16</v>
      </c>
      <c r="D38" s="25">
        <v>20</v>
      </c>
      <c r="E38" s="23"/>
      <c r="F38" s="2">
        <f t="shared" si="3"/>
        <v>0</v>
      </c>
      <c r="G38" s="15"/>
      <c r="H38" s="2">
        <f t="shared" si="4"/>
        <v>0</v>
      </c>
      <c r="I38" s="3">
        <f t="shared" si="5"/>
        <v>0</v>
      </c>
      <c r="J38" s="38"/>
    </row>
    <row r="39" spans="1:10" x14ac:dyDescent="0.3">
      <c r="A39" s="1">
        <v>36</v>
      </c>
      <c r="B39" s="24" t="s">
        <v>51</v>
      </c>
      <c r="C39" s="25" t="s">
        <v>16</v>
      </c>
      <c r="D39" s="25">
        <v>20</v>
      </c>
      <c r="E39" s="23"/>
      <c r="F39" s="2">
        <f t="shared" si="3"/>
        <v>0</v>
      </c>
      <c r="G39" s="15"/>
      <c r="H39" s="2">
        <f t="shared" si="4"/>
        <v>0</v>
      </c>
      <c r="I39" s="3">
        <f t="shared" si="5"/>
        <v>0</v>
      </c>
      <c r="J39" s="38"/>
    </row>
    <row r="40" spans="1:10" x14ac:dyDescent="0.3">
      <c r="A40" s="1">
        <v>37</v>
      </c>
      <c r="B40" s="24" t="s">
        <v>52</v>
      </c>
      <c r="C40" s="25" t="s">
        <v>16</v>
      </c>
      <c r="D40" s="25">
        <v>20</v>
      </c>
      <c r="E40" s="23"/>
      <c r="F40" s="2">
        <f t="shared" si="3"/>
        <v>0</v>
      </c>
      <c r="G40" s="15"/>
      <c r="H40" s="2">
        <f t="shared" si="4"/>
        <v>0</v>
      </c>
      <c r="I40" s="3">
        <f t="shared" si="5"/>
        <v>0</v>
      </c>
      <c r="J40" s="38"/>
    </row>
    <row r="41" spans="1:10" x14ac:dyDescent="0.3">
      <c r="A41" s="1">
        <v>38</v>
      </c>
      <c r="B41" s="24" t="s">
        <v>53</v>
      </c>
      <c r="C41" s="25" t="s">
        <v>16</v>
      </c>
      <c r="D41" s="25">
        <v>10</v>
      </c>
      <c r="E41" s="23"/>
      <c r="F41" s="2">
        <f t="shared" si="3"/>
        <v>0</v>
      </c>
      <c r="G41" s="15"/>
      <c r="H41" s="2">
        <f t="shared" si="4"/>
        <v>0</v>
      </c>
      <c r="I41" s="3">
        <f t="shared" si="5"/>
        <v>0</v>
      </c>
      <c r="J41" s="38"/>
    </row>
    <row r="42" spans="1:10" x14ac:dyDescent="0.3">
      <c r="A42" s="1">
        <v>39</v>
      </c>
      <c r="B42" s="24" t="s">
        <v>54</v>
      </c>
      <c r="C42" s="25" t="s">
        <v>16</v>
      </c>
      <c r="D42" s="25">
        <v>10</v>
      </c>
      <c r="E42" s="23"/>
      <c r="F42" s="2">
        <f t="shared" si="3"/>
        <v>0</v>
      </c>
      <c r="G42" s="15"/>
      <c r="H42" s="2">
        <f t="shared" si="4"/>
        <v>0</v>
      </c>
      <c r="I42" s="3">
        <f t="shared" si="5"/>
        <v>0</v>
      </c>
      <c r="J42" s="38"/>
    </row>
    <row r="43" spans="1:10" x14ac:dyDescent="0.3">
      <c r="A43" s="1">
        <v>40</v>
      </c>
      <c r="B43" s="24" t="s">
        <v>55</v>
      </c>
      <c r="C43" s="25" t="s">
        <v>16</v>
      </c>
      <c r="D43" s="25">
        <v>20</v>
      </c>
      <c r="E43" s="23"/>
      <c r="F43" s="2">
        <f t="shared" si="3"/>
        <v>0</v>
      </c>
      <c r="G43" s="15"/>
      <c r="H43" s="2">
        <f t="shared" si="4"/>
        <v>0</v>
      </c>
      <c r="I43" s="3">
        <f t="shared" si="5"/>
        <v>0</v>
      </c>
      <c r="J43" s="38"/>
    </row>
    <row r="44" spans="1:10" x14ac:dyDescent="0.3">
      <c r="A44" s="1">
        <v>41</v>
      </c>
      <c r="B44" s="24" t="s">
        <v>56</v>
      </c>
      <c r="C44" s="25" t="s">
        <v>16</v>
      </c>
      <c r="D44" s="25">
        <v>20</v>
      </c>
      <c r="E44" s="23"/>
      <c r="F44" s="2">
        <f t="shared" si="3"/>
        <v>0</v>
      </c>
      <c r="G44" s="15"/>
      <c r="H44" s="2">
        <f t="shared" si="4"/>
        <v>0</v>
      </c>
      <c r="I44" s="3">
        <f t="shared" si="5"/>
        <v>0</v>
      </c>
      <c r="J44" s="38"/>
    </row>
    <row r="45" spans="1:10" x14ac:dyDescent="0.3">
      <c r="A45" s="1">
        <v>42</v>
      </c>
      <c r="B45" s="24" t="s">
        <v>57</v>
      </c>
      <c r="C45" s="25" t="s">
        <v>16</v>
      </c>
      <c r="D45" s="25">
        <v>10</v>
      </c>
      <c r="E45" s="23"/>
      <c r="F45" s="2">
        <f t="shared" si="3"/>
        <v>0</v>
      </c>
      <c r="G45" s="15"/>
      <c r="H45" s="2">
        <f t="shared" si="4"/>
        <v>0</v>
      </c>
      <c r="I45" s="3">
        <f t="shared" si="5"/>
        <v>0</v>
      </c>
      <c r="J45" s="38"/>
    </row>
    <row r="46" spans="1:10" x14ac:dyDescent="0.3">
      <c r="A46" s="1">
        <v>43</v>
      </c>
      <c r="B46" s="24" t="s">
        <v>58</v>
      </c>
      <c r="C46" s="25" t="s">
        <v>16</v>
      </c>
      <c r="D46" s="25">
        <v>80</v>
      </c>
      <c r="E46" s="23"/>
      <c r="F46" s="2">
        <f t="shared" si="3"/>
        <v>0</v>
      </c>
      <c r="G46" s="15"/>
      <c r="H46" s="2">
        <f t="shared" si="4"/>
        <v>0</v>
      </c>
      <c r="I46" s="3">
        <f t="shared" si="5"/>
        <v>0</v>
      </c>
      <c r="J46" s="38"/>
    </row>
    <row r="47" spans="1:10" x14ac:dyDescent="0.3">
      <c r="A47" s="1">
        <v>44</v>
      </c>
      <c r="B47" s="24" t="s">
        <v>59</v>
      </c>
      <c r="C47" s="25" t="s">
        <v>16</v>
      </c>
      <c r="D47" s="25">
        <v>10</v>
      </c>
      <c r="E47" s="23"/>
      <c r="F47" s="2">
        <f t="shared" si="3"/>
        <v>0</v>
      </c>
      <c r="G47" s="15"/>
      <c r="H47" s="2">
        <f t="shared" si="4"/>
        <v>0</v>
      </c>
      <c r="I47" s="3">
        <f t="shared" si="5"/>
        <v>0</v>
      </c>
      <c r="J47" s="38"/>
    </row>
    <row r="48" spans="1:10" x14ac:dyDescent="0.3">
      <c r="A48" s="1">
        <v>45</v>
      </c>
      <c r="B48" s="24" t="s">
        <v>60</v>
      </c>
      <c r="C48" s="25" t="s">
        <v>16</v>
      </c>
      <c r="D48" s="25">
        <v>3</v>
      </c>
      <c r="E48" s="23"/>
      <c r="F48" s="2">
        <f t="shared" si="3"/>
        <v>0</v>
      </c>
      <c r="G48" s="15"/>
      <c r="H48" s="2">
        <f t="shared" si="4"/>
        <v>0</v>
      </c>
      <c r="I48" s="3">
        <f t="shared" si="5"/>
        <v>0</v>
      </c>
      <c r="J48" s="38"/>
    </row>
    <row r="49" spans="1:14" x14ac:dyDescent="0.3">
      <c r="A49" s="1">
        <v>46</v>
      </c>
      <c r="B49" s="24" t="s">
        <v>61</v>
      </c>
      <c r="C49" s="25" t="s">
        <v>62</v>
      </c>
      <c r="D49" s="25">
        <v>5</v>
      </c>
      <c r="E49" s="23"/>
      <c r="F49" s="2">
        <f t="shared" si="3"/>
        <v>0</v>
      </c>
      <c r="G49" s="15"/>
      <c r="H49" s="2">
        <f t="shared" si="4"/>
        <v>0</v>
      </c>
      <c r="I49" s="3">
        <f t="shared" si="5"/>
        <v>0</v>
      </c>
      <c r="J49" s="38"/>
    </row>
    <row r="50" spans="1:14" x14ac:dyDescent="0.3">
      <c r="A50" s="1">
        <v>47</v>
      </c>
      <c r="B50" s="24" t="s">
        <v>63</v>
      </c>
      <c r="C50" s="25" t="s">
        <v>16</v>
      </c>
      <c r="D50" s="25">
        <v>50</v>
      </c>
      <c r="E50" s="23"/>
      <c r="F50" s="2">
        <f t="shared" si="3"/>
        <v>0</v>
      </c>
      <c r="G50" s="15"/>
      <c r="H50" s="2">
        <f t="shared" si="4"/>
        <v>0</v>
      </c>
      <c r="I50" s="3">
        <f t="shared" si="5"/>
        <v>0</v>
      </c>
      <c r="J50" s="38"/>
    </row>
    <row r="51" spans="1:14" x14ac:dyDescent="0.3">
      <c r="A51" s="1">
        <v>48</v>
      </c>
      <c r="B51" s="24" t="s">
        <v>64</v>
      </c>
      <c r="C51" s="25" t="s">
        <v>62</v>
      </c>
      <c r="D51" s="25">
        <v>15</v>
      </c>
      <c r="E51" s="23"/>
      <c r="F51" s="2">
        <f t="shared" si="3"/>
        <v>0</v>
      </c>
      <c r="G51" s="15"/>
      <c r="H51" s="2">
        <f t="shared" si="4"/>
        <v>0</v>
      </c>
      <c r="I51" s="3">
        <f t="shared" si="5"/>
        <v>0</v>
      </c>
      <c r="J51" s="38"/>
    </row>
    <row r="52" spans="1:14" x14ac:dyDescent="0.3">
      <c r="A52" s="1">
        <v>49</v>
      </c>
      <c r="B52" s="24" t="s">
        <v>65</v>
      </c>
      <c r="C52" s="25" t="s">
        <v>62</v>
      </c>
      <c r="D52" s="25">
        <v>15</v>
      </c>
      <c r="E52" s="23"/>
      <c r="F52" s="2">
        <f t="shared" si="3"/>
        <v>0</v>
      </c>
      <c r="G52" s="15"/>
      <c r="H52" s="2">
        <f t="shared" si="4"/>
        <v>0</v>
      </c>
      <c r="I52" s="3">
        <f t="shared" si="5"/>
        <v>0</v>
      </c>
      <c r="J52" s="38"/>
    </row>
    <row r="53" spans="1:14" x14ac:dyDescent="0.3">
      <c r="A53" s="1">
        <v>50</v>
      </c>
      <c r="B53" s="24" t="s">
        <v>66</v>
      </c>
      <c r="C53" s="25" t="s">
        <v>62</v>
      </c>
      <c r="D53" s="25">
        <v>10</v>
      </c>
      <c r="E53" s="23"/>
      <c r="F53" s="2">
        <f t="shared" si="3"/>
        <v>0</v>
      </c>
      <c r="G53" s="15"/>
      <c r="H53" s="2">
        <f t="shared" si="4"/>
        <v>0</v>
      </c>
      <c r="I53" s="3">
        <f t="shared" si="5"/>
        <v>0</v>
      </c>
      <c r="J53" s="38"/>
    </row>
    <row r="54" spans="1:14" x14ac:dyDescent="0.3">
      <c r="A54" s="1">
        <v>51</v>
      </c>
      <c r="B54" s="24" t="s">
        <v>67</v>
      </c>
      <c r="C54" s="25" t="s">
        <v>62</v>
      </c>
      <c r="D54" s="25">
        <v>10</v>
      </c>
      <c r="E54" s="23"/>
      <c r="F54" s="2">
        <f t="shared" si="3"/>
        <v>0</v>
      </c>
      <c r="G54" s="15"/>
      <c r="H54" s="2">
        <f t="shared" si="4"/>
        <v>0</v>
      </c>
      <c r="I54" s="3">
        <f t="shared" si="5"/>
        <v>0</v>
      </c>
      <c r="J54" s="38"/>
      <c r="K54" s="35"/>
      <c r="L54" s="35"/>
      <c r="M54" s="35"/>
    </row>
    <row r="55" spans="1:14" ht="15" thickBot="1" x14ac:dyDescent="0.35">
      <c r="A55" s="22"/>
      <c r="B55" s="31" t="s">
        <v>11</v>
      </c>
      <c r="C55" s="32"/>
      <c r="D55" s="32"/>
      <c r="E55" s="33"/>
      <c r="F55" s="17">
        <f>SUM(F4:F54)</f>
        <v>0</v>
      </c>
      <c r="G55" s="4"/>
      <c r="H55" s="4"/>
      <c r="I55" s="16">
        <f>SUM(I4:I54)</f>
        <v>0</v>
      </c>
      <c r="J55" s="5"/>
    </row>
    <row r="56" spans="1:14" ht="33.75" customHeight="1" x14ac:dyDescent="0.3">
      <c r="B56" s="34" t="s">
        <v>12</v>
      </c>
      <c r="C56" s="34"/>
      <c r="D56" s="34"/>
      <c r="E56" s="34"/>
      <c r="F56" s="34"/>
      <c r="G56" s="34"/>
      <c r="H56" s="34"/>
      <c r="I56" s="34"/>
      <c r="J56" s="34"/>
    </row>
    <row r="57" spans="1:14" x14ac:dyDescent="0.3">
      <c r="B57" s="6"/>
      <c r="C57" s="7"/>
      <c r="D57" s="8"/>
      <c r="E57" s="6"/>
      <c r="F57" s="6"/>
      <c r="G57" s="6"/>
      <c r="H57" s="6"/>
      <c r="I57" s="6"/>
      <c r="J57" s="6"/>
      <c r="L57" s="36"/>
      <c r="M57" s="36"/>
      <c r="N57" s="37"/>
    </row>
    <row r="58" spans="1:14" x14ac:dyDescent="0.3">
      <c r="B58" s="6"/>
      <c r="C58" s="7"/>
      <c r="D58" s="8"/>
      <c r="E58" s="6"/>
      <c r="F58" s="6"/>
      <c r="G58" s="6"/>
      <c r="H58" s="6"/>
      <c r="I58" s="6"/>
      <c r="J58" s="6"/>
      <c r="L58" s="36"/>
      <c r="M58" s="36"/>
      <c r="N58" s="37"/>
    </row>
    <row r="59" spans="1:14" x14ac:dyDescent="0.3">
      <c r="B59" s="9"/>
      <c r="C59" s="10"/>
      <c r="D59" s="11"/>
      <c r="F59" t="s">
        <v>13</v>
      </c>
      <c r="L59" s="36"/>
      <c r="M59" s="36"/>
      <c r="N59" s="37"/>
    </row>
    <row r="60" spans="1:14" x14ac:dyDescent="0.3">
      <c r="A60" s="12"/>
      <c r="B60" s="13"/>
      <c r="C60" s="14"/>
      <c r="D60" s="14"/>
      <c r="E60" s="13"/>
      <c r="F60" s="9" t="s">
        <v>14</v>
      </c>
      <c r="G60" s="10"/>
      <c r="H60" s="10"/>
      <c r="I60" s="10"/>
    </row>
  </sheetData>
  <mergeCells count="4">
    <mergeCell ref="A1:J1"/>
    <mergeCell ref="A3:J3"/>
    <mergeCell ref="B55:E55"/>
    <mergeCell ref="B56:J56"/>
  </mergeCells>
  <pageMargins left="0.7" right="0.7" top="0.75" bottom="0.75" header="0.3" footer="0.3"/>
  <pageSetup paperSize="9" fitToHeight="0" orientation="landscape" r:id="rId1"/>
  <headerFooter>
    <oddHeader>&amp;CFormularz cenowy
UKW/DZP-282-ZO-97/2023&amp;RZałącznik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praca</cp:lastModifiedBy>
  <cp:lastPrinted>2023-12-13T16:24:50Z</cp:lastPrinted>
  <dcterms:created xsi:type="dcterms:W3CDTF">2022-03-10T13:47:34Z</dcterms:created>
  <dcterms:modified xsi:type="dcterms:W3CDTF">2023-12-13T16:25:49Z</dcterms:modified>
</cp:coreProperties>
</file>