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B-ZAPYTANIA OFERTOWE-ZO\2023\ZO-B-29- sprzęt lab\"/>
    </mc:Choice>
  </mc:AlternateContent>
  <xr:revisionPtr revIDLastSave="0" documentId="13_ncr:1_{1F74968A-8D21-4B7E-B849-00976731C3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I13" i="1" l="1"/>
  <c r="F14" i="1"/>
  <c r="I14" i="1" l="1"/>
  <c r="F5" i="1"/>
  <c r="H5" i="1" s="1"/>
  <c r="I5" i="1" l="1"/>
  <c r="F6" i="1"/>
  <c r="I6" i="1" l="1"/>
</calcChain>
</file>

<file path=xl/sharedStrings.xml><?xml version="1.0" encoding="utf-8"?>
<sst xmlns="http://schemas.openxmlformats.org/spreadsheetml/2006/main" count="40" uniqueCount="28">
  <si>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</si>
  <si>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</si>
  <si>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</si>
  <si>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</si>
  <si>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</si>
  <si>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</si>
  <si>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</si>
  <si>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</si>
  <si>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</si>
  <si>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Nazwa, producent i nr katalogowy oferowanego produktu</t>
  </si>
  <si>
    <t>Stawka VAT</t>
  </si>
  <si>
    <t>Wartość VAT</t>
  </si>
  <si>
    <t>Część 2</t>
  </si>
  <si>
    <t>szt.</t>
  </si>
  <si>
    <t>Dane Wykonawcy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</si>
  <si>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</si>
  <si>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</si>
  <si>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Gwarancja 24 m-ce</t>
  </si>
  <si>
    <t xml:space="preserve">Tygle filtracyjne ze spiekiem P2 dedykowane do urządzenia Fibertec firmy FOSS (Crucible P2 Standard (6x40-100μm) for Fibertec) (nr kat: 60080351 lub równoważne) – opakowanie 6 sztuk </t>
  </si>
  <si>
    <t>op.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</si>
  <si>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</si>
  <si>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Załącznik nr 2 do SWZ</t>
  </si>
  <si>
    <t>Wytrząsarka z inkubacją oraz wyposażeniem:
- Platforma uniwersalna do montażu akcesoriów.
- Platforma uniwersalna z kompletem (20 szt.) uchwytów na kolby 250ml.
- Uchwyt metalowy na kolbę 100ml (39 szt.)
- Uchwyt metalowy na kolbę 500ml (16 szt.)
Pełna specyfikacja w załączniku nr 2A.</t>
  </si>
  <si>
    <t>termin dostawy:  21-35 dni kal,</t>
  </si>
  <si>
    <t>termin dostawy:  49-63 dni kal,</t>
  </si>
  <si>
    <t>Zamawiający dopuszcza podpisanie dokumentów przez osobę lub osoby uprawnione do reprezentowania Wykonawcy kwalifikowanym podpisem elektronicznym  lub podpisem zaufanym lub podpisem osobistym (e-dowód).</t>
  </si>
  <si>
    <t xml:space="preserve">(podpis Wykonawcy lub upoważnionego przedstawiciela)			</t>
  </si>
  <si>
    <t>Formularz przedmiotowo-cenowy                                                                                        UKW/DZP-282ZO-B-29/2023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</si>
</sst>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3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4" zoomScaleNormal="100" zoomScalePageLayoutView="90" workbookViewId="0">
      <selection activeCell="B13" sqref="B13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B1" s="6" t="s">
        <v>14</v>
      </c>
      <c r="I1" s="46" t="s">
        <v>21</v>
      </c>
      <c r="J1" s="46"/>
    </row>
    <row r="2" spans="1:30" ht="55.5" customHeight="1" x14ac:dyDescent="0.25">
      <c r="A2" s="17"/>
      <c r="B2" s="17"/>
      <c r="C2" s="45" t="s">
        <v>27</v>
      </c>
      <c r="D2" s="45"/>
      <c r="E2" s="45"/>
      <c r="F2" s="45"/>
      <c r="G2" s="17"/>
      <c r="H2" s="17"/>
      <c r="I2" s="17"/>
      <c r="J2" s="17"/>
    </row>
    <row r="3" spans="1:30" ht="51" x14ac:dyDescent="0.25">
      <c r="A3" s="18" t="s">
        <v>1</v>
      </c>
      <c r="B3" s="19" t="s">
        <v>2</v>
      </c>
      <c r="C3" s="18" t="s">
        <v>7</v>
      </c>
      <c r="D3" s="18" t="s">
        <v>0</v>
      </c>
      <c r="E3" s="20" t="s">
        <v>3</v>
      </c>
      <c r="F3" s="20" t="s">
        <v>4</v>
      </c>
      <c r="G3" s="20" t="s">
        <v>10</v>
      </c>
      <c r="H3" s="20" t="s">
        <v>11</v>
      </c>
      <c r="I3" s="20" t="s">
        <v>5</v>
      </c>
      <c r="J3" s="21" t="s">
        <v>9</v>
      </c>
    </row>
    <row r="4" spans="1:30" x14ac:dyDescent="0.25">
      <c r="A4" s="41" t="s">
        <v>8</v>
      </c>
      <c r="B4" s="41"/>
      <c r="C4" s="41"/>
      <c r="D4" s="41"/>
      <c r="E4" s="41"/>
      <c r="F4" s="41"/>
      <c r="G4" s="41"/>
      <c r="H4" s="41"/>
      <c r="I4" s="41"/>
      <c r="J4" s="41"/>
    </row>
    <row r="5" spans="1:30" s="16" customFormat="1" ht="51.75" customHeight="1" thickBot="1" x14ac:dyDescent="0.3">
      <c r="A5" s="14">
        <v>1</v>
      </c>
      <c r="B5" s="34" t="s">
        <v>18</v>
      </c>
      <c r="C5" s="22" t="s">
        <v>19</v>
      </c>
      <c r="D5" s="22">
        <v>2</v>
      </c>
      <c r="E5" s="23"/>
      <c r="F5" s="24">
        <f t="shared" ref="F5" si="0">E5*D5</f>
        <v>0</v>
      </c>
      <c r="G5" s="25"/>
      <c r="H5" s="24">
        <f t="shared" ref="H5" si="1">F5*G5</f>
        <v>0</v>
      </c>
      <c r="I5" s="26">
        <f t="shared" ref="I5" si="2">F5+H5</f>
        <v>0</v>
      </c>
      <c r="J5" s="15"/>
    </row>
    <row r="6" spans="1:30" ht="15.75" thickBot="1" x14ac:dyDescent="0.3">
      <c r="A6" s="8"/>
      <c r="B6" s="42" t="s">
        <v>6</v>
      </c>
      <c r="C6" s="43"/>
      <c r="D6" s="43"/>
      <c r="E6" s="44"/>
      <c r="F6" s="11">
        <f>SUM(F5:F5)</f>
        <v>0</v>
      </c>
      <c r="G6" s="12"/>
      <c r="H6" s="12"/>
      <c r="I6" s="13">
        <f>SUM(I5:I5)</f>
        <v>0</v>
      </c>
      <c r="J6" s="7"/>
      <c r="Q6" s="33"/>
    </row>
    <row r="7" spans="1:30" ht="26.25" customHeight="1" x14ac:dyDescent="0.25">
      <c r="A7" s="4"/>
      <c r="B7" s="32" t="s">
        <v>17</v>
      </c>
      <c r="C7" s="4"/>
      <c r="D7" s="5"/>
      <c r="E7" s="4"/>
      <c r="F7" s="4"/>
      <c r="G7" s="4"/>
      <c r="H7" s="4"/>
      <c r="I7" s="4"/>
    </row>
    <row r="8" spans="1:30" ht="26.25" customHeight="1" x14ac:dyDescent="0.25">
      <c r="A8" s="4"/>
      <c r="B8" s="32" t="s">
        <v>23</v>
      </c>
      <c r="C8" s="4"/>
      <c r="D8" s="5"/>
      <c r="E8" s="4"/>
      <c r="F8" s="4"/>
      <c r="G8" s="4"/>
      <c r="H8" s="4"/>
      <c r="I8" s="4"/>
    </row>
    <row r="9" spans="1:30" ht="84.75" customHeight="1" x14ac:dyDescent="0.25">
      <c r="A9" s="4"/>
      <c r="B9" s="38" t="s">
        <v>20</v>
      </c>
      <c r="C9" s="35"/>
      <c r="D9" s="36"/>
      <c r="E9" s="35"/>
      <c r="F9" s="35"/>
      <c r="G9" s="35"/>
      <c r="H9" s="35"/>
      <c r="I9" s="35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x14ac:dyDescent="0.25">
      <c r="A10" s="3"/>
      <c r="B10" s="27"/>
      <c r="C10" s="2"/>
      <c r="D10" s="2"/>
      <c r="E10" s="2"/>
      <c r="F10" s="2"/>
      <c r="G10" s="2"/>
      <c r="H10" s="2"/>
      <c r="I10" s="2"/>
    </row>
    <row r="11" spans="1:30" ht="51" x14ac:dyDescent="0.25">
      <c r="A11" s="18" t="s">
        <v>1</v>
      </c>
      <c r="B11" s="19" t="s">
        <v>2</v>
      </c>
      <c r="C11" s="18" t="s">
        <v>7</v>
      </c>
      <c r="D11" s="18" t="s">
        <v>0</v>
      </c>
      <c r="E11" s="20" t="s">
        <v>3</v>
      </c>
      <c r="F11" s="20" t="s">
        <v>4</v>
      </c>
      <c r="G11" s="20" t="s">
        <v>10</v>
      </c>
      <c r="H11" s="20" t="s">
        <v>11</v>
      </c>
      <c r="I11" s="20" t="s">
        <v>5</v>
      </c>
      <c r="J11" s="21" t="s">
        <v>9</v>
      </c>
    </row>
    <row r="12" spans="1:30" x14ac:dyDescent="0.25">
      <c r="A12" s="41" t="s">
        <v>12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30" ht="95.25" customHeight="1" thickBot="1" x14ac:dyDescent="0.3">
      <c r="A13" s="8">
        <v>1</v>
      </c>
      <c r="B13" s="9" t="s">
        <v>22</v>
      </c>
      <c r="C13" s="28" t="s">
        <v>13</v>
      </c>
      <c r="D13" s="28">
        <v>1</v>
      </c>
      <c r="E13" s="23"/>
      <c r="F13" s="29">
        <f t="shared" ref="F13" si="3">E13*D13</f>
        <v>0</v>
      </c>
      <c r="G13" s="30"/>
      <c r="H13" s="29">
        <f t="shared" ref="H13" si="4">F13*G13</f>
        <v>0</v>
      </c>
      <c r="I13" s="31">
        <f t="shared" ref="I13" si="5">F13+H13</f>
        <v>0</v>
      </c>
      <c r="J13" s="10"/>
    </row>
    <row r="14" spans="1:30" ht="15.75" thickBot="1" x14ac:dyDescent="0.3">
      <c r="A14" s="8"/>
      <c r="B14" s="42" t="s">
        <v>6</v>
      </c>
      <c r="C14" s="43"/>
      <c r="D14" s="43"/>
      <c r="E14" s="44"/>
      <c r="F14" s="11">
        <f>SUM(F13:F13)</f>
        <v>0</v>
      </c>
      <c r="G14" s="12"/>
      <c r="H14" s="12"/>
      <c r="I14" s="13">
        <f>SUM(I13:I13)</f>
        <v>0</v>
      </c>
      <c r="J14" s="7"/>
    </row>
    <row r="15" spans="1:30" ht="17.25" customHeight="1" x14ac:dyDescent="0.25">
      <c r="A15" s="4"/>
      <c r="B15" s="32" t="s">
        <v>17</v>
      </c>
      <c r="C15" s="4"/>
      <c r="D15" s="5"/>
      <c r="E15" s="4"/>
      <c r="F15" s="4"/>
      <c r="G15" s="4"/>
      <c r="H15" s="4"/>
      <c r="I15" s="4"/>
    </row>
    <row r="16" spans="1:30" ht="17.25" customHeight="1" x14ac:dyDescent="0.25">
      <c r="A16" s="4"/>
      <c r="B16" s="32" t="s">
        <v>24</v>
      </c>
      <c r="C16" s="4"/>
      <c r="D16" s="5"/>
      <c r="E16" s="4"/>
      <c r="F16" s="4"/>
      <c r="G16" s="4"/>
      <c r="H16" s="4"/>
      <c r="I16" s="4"/>
    </row>
    <row r="17" spans="1:10" ht="26.25" customHeight="1" x14ac:dyDescent="0.25">
      <c r="A17" s="3"/>
      <c r="C17" s="2"/>
      <c r="D17" s="2"/>
      <c r="E17" s="2"/>
      <c r="F17" s="2"/>
      <c r="G17" s="2"/>
      <c r="H17" s="2"/>
      <c r="I17" s="2"/>
    </row>
    <row r="18" spans="1:10" ht="34.5" customHeight="1" x14ac:dyDescent="0.25">
      <c r="B18" s="47" t="s">
        <v>25</v>
      </c>
      <c r="C18" s="47"/>
      <c r="D18" s="47"/>
      <c r="E18" s="47"/>
      <c r="F18" s="47"/>
      <c r="G18" s="47"/>
      <c r="H18" s="47"/>
      <c r="I18" s="47"/>
      <c r="J18" s="47"/>
    </row>
    <row r="19" spans="1:10" ht="34.5" customHeight="1" x14ac:dyDescent="0.25">
      <c r="B19" s="39" t="s">
        <v>15</v>
      </c>
      <c r="C19" s="39"/>
      <c r="D19" s="39"/>
      <c r="E19" s="39"/>
      <c r="F19" s="39"/>
      <c r="G19" s="39"/>
      <c r="H19" s="39"/>
      <c r="I19" s="39"/>
      <c r="J19" s="39"/>
    </row>
    <row r="20" spans="1:10" ht="22.5" customHeight="1" x14ac:dyDescent="0.25">
      <c r="B20" s="40" t="s">
        <v>16</v>
      </c>
      <c r="C20" s="40"/>
      <c r="D20" s="40"/>
      <c r="E20" s="40"/>
      <c r="F20" s="40"/>
      <c r="G20" s="40"/>
      <c r="H20" s="40"/>
      <c r="I20" s="40"/>
      <c r="J20" s="40"/>
    </row>
    <row r="22" spans="1:10" ht="36" customHeight="1" x14ac:dyDescent="0.25">
      <c r="I22" s="48" t="s">
        <v>26</v>
      </c>
      <c r="J22" s="48"/>
    </row>
  </sheetData>
  <mergeCells count="10">
    <mergeCell ref="I22:J22"/>
    <mergeCell ref="I1:J1"/>
    <mergeCell ref="B18:J18"/>
    <mergeCell ref="A12:J12"/>
    <mergeCell ref="B14:E14"/>
    <mergeCell ref="B19:J19"/>
    <mergeCell ref="B20:J20"/>
    <mergeCell ref="A4:J4"/>
    <mergeCell ref="B6:E6"/>
    <mergeCell ref="C2:F2"/>
  </mergeCells>
  <pageMargins left="0.23622047244094491" right="0.23622047244094491" top="0.35433070866141736" bottom="0.35433070866141736" header="0.31496062992125984" footer="0.31496062992125984"/>
  <pageSetup paperSize="9" scale="72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2023-08-23T08:03:36Z</cp:lastPrinted>
  <dcterms:created xsi:type="dcterms:W3CDTF">2019-12-12T12:00:06Z</dcterms:created>
  <dcterms:modified xsi:type="dcterms:W3CDTF">2023-08-23T08:05:43Z</dcterms:modified>
</cp:coreProperties>
</file>