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cdd358027d5a6016/Pulpit/ŚMIGIEL EE/DOKUMENTACJA/"/>
    </mc:Choice>
  </mc:AlternateContent>
  <xr:revisionPtr revIDLastSave="405" documentId="11_FFCA98D114CABE1F218C8D299780F5074C5AEB4F" xr6:coauthVersionLast="47" xr6:coauthVersionMax="47" xr10:uidLastSave="{BE412C4A-69E6-4B4E-9AA5-1410DF220877}"/>
  <bookViews>
    <workbookView xWindow="-108" yWindow="-108" windowWidth="23256" windowHeight="12456" xr2:uid="{00000000-000D-0000-FFFF-FFFF00000000}"/>
  </bookViews>
  <sheets>
    <sheet name="Pozostałe obiekty" sheetId="1" r:id="rId1"/>
  </sheets>
  <definedNames>
    <definedName name="_xlnm._FilterDatabase" localSheetId="0" hidden="1">'Pozostałe obiekty'!$A$1:$Z$83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7" i="1" l="1"/>
</calcChain>
</file>

<file path=xl/sharedStrings.xml><?xml version="1.0" encoding="utf-8"?>
<sst xmlns="http://schemas.openxmlformats.org/spreadsheetml/2006/main" count="1378" uniqueCount="315">
  <si>
    <t>LP</t>
  </si>
  <si>
    <t>Nazwa obiektu</t>
  </si>
  <si>
    <t>Adres Obiektu</t>
  </si>
  <si>
    <t>Dane OSD</t>
  </si>
  <si>
    <t>Nazwa Obecnego Sprzedawcy</t>
  </si>
  <si>
    <t>Okres obowiązywania obecnej umowy sprzedażowej</t>
  </si>
  <si>
    <t>Nr licznika</t>
  </si>
  <si>
    <t>Okres dostaw</t>
  </si>
  <si>
    <t>Nabywca</t>
  </si>
  <si>
    <t>NIP</t>
  </si>
  <si>
    <t>Miejscowość</t>
  </si>
  <si>
    <t>Ulica</t>
  </si>
  <si>
    <t>Nr</t>
  </si>
  <si>
    <t>Kod</t>
  </si>
  <si>
    <t>Poczta</t>
  </si>
  <si>
    <t>Nazwa</t>
  </si>
  <si>
    <t>Oddział</t>
  </si>
  <si>
    <t>Od</t>
  </si>
  <si>
    <t>Do</t>
  </si>
  <si>
    <t>I strefa</t>
  </si>
  <si>
    <t>II strefa</t>
  </si>
  <si>
    <t>suma</t>
  </si>
  <si>
    <t>Zamawiający</t>
  </si>
  <si>
    <t>Uwagi</t>
  </si>
  <si>
    <t>Nowy Nr PPE</t>
  </si>
  <si>
    <t>GMINA ŚMIGIEL</t>
  </si>
  <si>
    <t>6981722462</t>
  </si>
  <si>
    <t>64-030</t>
  </si>
  <si>
    <t>Stary Białcz</t>
  </si>
  <si>
    <t xml:space="preserve">Gniewowo </t>
  </si>
  <si>
    <t>Jezierzyce</t>
  </si>
  <si>
    <t>Glińsko</t>
  </si>
  <si>
    <t>Karśnice</t>
  </si>
  <si>
    <t>Machcin</t>
  </si>
  <si>
    <t>Nietążkowo</t>
  </si>
  <si>
    <t>Boczna</t>
  </si>
  <si>
    <t>Poladowo</t>
  </si>
  <si>
    <t>Przysieka Polska</t>
  </si>
  <si>
    <t>Główna</t>
  </si>
  <si>
    <t>Spławie</t>
  </si>
  <si>
    <t>Wydorowo</t>
  </si>
  <si>
    <t>Żegrówko</t>
  </si>
  <si>
    <t>Śmigielska</t>
  </si>
  <si>
    <t>Stara Przysieka Pierwsza</t>
  </si>
  <si>
    <t>Wonieść</t>
  </si>
  <si>
    <t>Leśna</t>
  </si>
  <si>
    <t>Karmin</t>
  </si>
  <si>
    <t>Olszewo</t>
  </si>
  <si>
    <t>Morownica</t>
  </si>
  <si>
    <t xml:space="preserve">Leśna </t>
  </si>
  <si>
    <t>Parsko</t>
  </si>
  <si>
    <t>Nowe Szczepankowo</t>
  </si>
  <si>
    <t>Stare Bojanowo</t>
  </si>
  <si>
    <t>Śmigiel</t>
  </si>
  <si>
    <t>Powstańców Wielkpolskich</t>
  </si>
  <si>
    <t>Pl. Wojska Polskiego</t>
  </si>
  <si>
    <t>Bronikowo</t>
  </si>
  <si>
    <t>Morownicka</t>
  </si>
  <si>
    <t>Robaczyn</t>
  </si>
  <si>
    <t>4</t>
  </si>
  <si>
    <t>13</t>
  </si>
  <si>
    <t>28</t>
  </si>
  <si>
    <t>29</t>
  </si>
  <si>
    <t>2</t>
  </si>
  <si>
    <t>58</t>
  </si>
  <si>
    <t>16</t>
  </si>
  <si>
    <t>18</t>
  </si>
  <si>
    <t>44</t>
  </si>
  <si>
    <t>Dz.63/3</t>
  </si>
  <si>
    <t>38</t>
  </si>
  <si>
    <t>Dz. 179</t>
  </si>
  <si>
    <t>4m3</t>
  </si>
  <si>
    <t>6</t>
  </si>
  <si>
    <t>ENEA Operator Sp. z o.o.</t>
  </si>
  <si>
    <t>ENEA S.A.</t>
  </si>
  <si>
    <t>C11</t>
  </si>
  <si>
    <t>46928505</t>
  </si>
  <si>
    <t>43267519</t>
  </si>
  <si>
    <t>10146921</t>
  </si>
  <si>
    <t>9243686</t>
  </si>
  <si>
    <t>24761671</t>
  </si>
  <si>
    <t>590310600007645480</t>
  </si>
  <si>
    <t>590310600001315716</t>
  </si>
  <si>
    <t>590310600001315723</t>
  </si>
  <si>
    <t>590310600000648211</t>
  </si>
  <si>
    <t>590310600000648204</t>
  </si>
  <si>
    <t>590310600000648198</t>
  </si>
  <si>
    <t>590310600000648181</t>
  </si>
  <si>
    <t>590310600000648174</t>
  </si>
  <si>
    <t>590310600000648167</t>
  </si>
  <si>
    <t>590310600000648150</t>
  </si>
  <si>
    <t>590310600000648143</t>
  </si>
  <si>
    <t>590310600000648136</t>
  </si>
  <si>
    <t>590310600000600974</t>
  </si>
  <si>
    <t>590310600000648112</t>
  </si>
  <si>
    <t>590310600007595112</t>
  </si>
  <si>
    <t>590310600000648105</t>
  </si>
  <si>
    <t>590310600000648099</t>
  </si>
  <si>
    <t>590310600000648082</t>
  </si>
  <si>
    <t>590310600000648075</t>
  </si>
  <si>
    <t>590310600000648068</t>
  </si>
  <si>
    <t>590310600000648051</t>
  </si>
  <si>
    <t>590310600000648044</t>
  </si>
  <si>
    <t>590310600000648037</t>
  </si>
  <si>
    <t>590310600000648020</t>
  </si>
  <si>
    <t>590310600000648013</t>
  </si>
  <si>
    <t>590310600007595105</t>
  </si>
  <si>
    <t>590310600000648006</t>
  </si>
  <si>
    <t>590310600000692054</t>
  </si>
  <si>
    <t>590310600000659019</t>
  </si>
  <si>
    <t>590310600000679765</t>
  </si>
  <si>
    <t>Sierpowo</t>
  </si>
  <si>
    <t>Bruszczewo</t>
  </si>
  <si>
    <t>Koszanowo</t>
  </si>
  <si>
    <t>Brońsko</t>
  </si>
  <si>
    <t>Nowa Wieś</t>
  </si>
  <si>
    <t xml:space="preserve">Śmigiel </t>
  </si>
  <si>
    <t>Przysiecka</t>
  </si>
  <si>
    <t>11</t>
  </si>
  <si>
    <t>Wierzbowa</t>
  </si>
  <si>
    <t>40</t>
  </si>
  <si>
    <t>Reymonta</t>
  </si>
  <si>
    <t>12</t>
  </si>
  <si>
    <t>54</t>
  </si>
  <si>
    <t xml:space="preserve">Morownicka </t>
  </si>
  <si>
    <t>Dz.179</t>
  </si>
  <si>
    <t>Kościuszki</t>
  </si>
  <si>
    <t>20</t>
  </si>
  <si>
    <t>Dz. 108/2</t>
  </si>
  <si>
    <t>Dz. 1232/2</t>
  </si>
  <si>
    <t xml:space="preserve">Kościuszki </t>
  </si>
  <si>
    <t>46</t>
  </si>
  <si>
    <t>62</t>
  </si>
  <si>
    <t xml:space="preserve">Dworcowa </t>
  </si>
  <si>
    <t xml:space="preserve">Kościańska </t>
  </si>
  <si>
    <t xml:space="preserve">Lipowa </t>
  </si>
  <si>
    <t xml:space="preserve">Skarzyńskiego </t>
  </si>
  <si>
    <t>Dz. 552/6</t>
  </si>
  <si>
    <t xml:space="preserve">Północna </t>
  </si>
  <si>
    <t>G11</t>
  </si>
  <si>
    <t>10372701</t>
  </si>
  <si>
    <t>10922454</t>
  </si>
  <si>
    <t>28380616</t>
  </si>
  <si>
    <t>29265437</t>
  </si>
  <si>
    <t>12113858</t>
  </si>
  <si>
    <t>590310600000679772</t>
  </si>
  <si>
    <t>590310600007627226</t>
  </si>
  <si>
    <t>590310600000658982</t>
  </si>
  <si>
    <t>590310600000658999</t>
  </si>
  <si>
    <t>590310600000659002</t>
  </si>
  <si>
    <t>590310600000679758</t>
  </si>
  <si>
    <t>590310600000600967</t>
  </si>
  <si>
    <t>590310600022836412</t>
  </si>
  <si>
    <t>590310600018772991</t>
  </si>
  <si>
    <t>590310600000741820</t>
  </si>
  <si>
    <t>590310600029143971</t>
  </si>
  <si>
    <t>590310600022849238</t>
  </si>
  <si>
    <t>590310600000696564</t>
  </si>
  <si>
    <t>590310600001779716</t>
  </si>
  <si>
    <t>590310600000700711</t>
  </si>
  <si>
    <t>590310600000664150</t>
  </si>
  <si>
    <t>590310600000641854</t>
  </si>
  <si>
    <t>590310600000664143</t>
  </si>
  <si>
    <t>590310600000641830</t>
  </si>
  <si>
    <t>590310600000664129</t>
  </si>
  <si>
    <t>590310600000700728</t>
  </si>
  <si>
    <t>590310600000641847</t>
  </si>
  <si>
    <t>Konopnickiej</t>
  </si>
  <si>
    <t>Łąkowa</t>
  </si>
  <si>
    <t xml:space="preserve">Spławie </t>
  </si>
  <si>
    <t>9306212</t>
  </si>
  <si>
    <t>590310600007634712</t>
  </si>
  <si>
    <t>590310600000534781</t>
  </si>
  <si>
    <t>590310600000534767</t>
  </si>
  <si>
    <t>590310600001789524</t>
  </si>
  <si>
    <t>590310600001315730</t>
  </si>
  <si>
    <t>590310600000696595</t>
  </si>
  <si>
    <t>Leszczyńska</t>
  </si>
  <si>
    <t>Al. Bohaterów</t>
  </si>
  <si>
    <t>1</t>
  </si>
  <si>
    <t>C12a</t>
  </si>
  <si>
    <t>590310600000696571</t>
  </si>
  <si>
    <t>5</t>
  </si>
  <si>
    <t xml:space="preserve">Konopnickiej </t>
  </si>
  <si>
    <t>26</t>
  </si>
  <si>
    <t>Stara Przysieka Druga</t>
  </si>
  <si>
    <t>34</t>
  </si>
  <si>
    <t>36</t>
  </si>
  <si>
    <t>Czacz</t>
  </si>
  <si>
    <t>Gen. Augusta E. Fieldorfa</t>
  </si>
  <si>
    <t>Parkowa</t>
  </si>
  <si>
    <t>Szkolna</t>
  </si>
  <si>
    <t>Kościańska</t>
  </si>
  <si>
    <t xml:space="preserve">Mickiewicza </t>
  </si>
  <si>
    <t xml:space="preserve">Nietążkowo </t>
  </si>
  <si>
    <t>C21</t>
  </si>
  <si>
    <t>G12</t>
  </si>
  <si>
    <t>38892977</t>
  </si>
  <si>
    <t>9098531</t>
  </si>
  <si>
    <t>12030832</t>
  </si>
  <si>
    <t>7983627</t>
  </si>
  <si>
    <t>47972108</t>
  </si>
  <si>
    <t>590310600001068452</t>
  </si>
  <si>
    <t>590310600000523914</t>
  </si>
  <si>
    <t>590310600000649515</t>
  </si>
  <si>
    <t>590310600000649478</t>
  </si>
  <si>
    <t>590310600000690371</t>
  </si>
  <si>
    <t>590310600000610591</t>
  </si>
  <si>
    <t>590310600000610584</t>
  </si>
  <si>
    <t>590310600007635382</t>
  </si>
  <si>
    <t>590310600000632098</t>
  </si>
  <si>
    <t>590310600000631855</t>
  </si>
  <si>
    <t>590310600000632104</t>
  </si>
  <si>
    <t>590310600000631862</t>
  </si>
  <si>
    <t>590310600000696557</t>
  </si>
  <si>
    <t>590310600007643271</t>
  </si>
  <si>
    <t>590310600001862449</t>
  </si>
  <si>
    <t>590310600001852242</t>
  </si>
  <si>
    <t>590310600000517043</t>
  </si>
  <si>
    <t>590310600018104822</t>
  </si>
  <si>
    <t>590310600000685599</t>
  </si>
  <si>
    <t>Dane Nabywcy (nazwa i adres)</t>
  </si>
  <si>
    <t xml:space="preserve">Gmina Śmigiel, Pl. Wojska Polskiego 6, 64-030 Śmigiel </t>
  </si>
  <si>
    <t>Dane Odbiorcy (nazwa, adres, adres korespondencyjny)</t>
  </si>
  <si>
    <t xml:space="preserve">Urząd Miejski Śmigla, Pl. Wojska Polskiego 6, 64-030 Śmigiel </t>
  </si>
  <si>
    <t xml:space="preserve">Ośrodek Kultury Fizycznej i Rekreacji w Śmiglu, ul. Kościuszki 20, 64-030 Śmigiel </t>
  </si>
  <si>
    <t xml:space="preserve">Zespół Przedszkoli w Śmiglu, Al. Bohaterów 7, 64-030 Śmigiel </t>
  </si>
  <si>
    <t xml:space="preserve">Szkoła Podstawowa im. Konstytucji 3 Maja w Śmiglu, ul. Konopnickiej 5, 64-030 Śmigiel </t>
  </si>
  <si>
    <t>Schronisko Młodzieżowe w Śmiglu, ul. Konopnickiej 4a, 64-030 Śmigiel</t>
  </si>
  <si>
    <t xml:space="preserve">Szkoła Podstawowa im. por. Stefana Rysmanna w Bronikowie, Bronikowo, ul. Morownicka 26, 64-030 Śmigiel </t>
  </si>
  <si>
    <t>Szkoła Podstawowa im. Arkadego Fiedlera w Starej Przysiece Drugiej, Stara Przysieka Druga 34, 64-030 Śmigiel</t>
  </si>
  <si>
    <t>Zespół Szkół w Czaczu, Czacz, ul. Parkowa 2, 64-030 Śmigiel</t>
  </si>
  <si>
    <t xml:space="preserve">Ośrodek Pomocy Społecznej w Śmiglu, ul. Kościańska 1, 64-030 Śmigiel </t>
  </si>
  <si>
    <t xml:space="preserve">Centrum Kultury w Śmiglu, ul. Kościuszki 20, 64-030 Śmigiel </t>
  </si>
  <si>
    <t xml:space="preserve">Poznań </t>
  </si>
  <si>
    <t>Obecna moc umowna</t>
  </si>
  <si>
    <t>14</t>
  </si>
  <si>
    <t xml:space="preserve">świetlica wiejska </t>
  </si>
  <si>
    <t xml:space="preserve">remiza strażacka </t>
  </si>
  <si>
    <t xml:space="preserve">wigwam </t>
  </si>
  <si>
    <t xml:space="preserve">boisko </t>
  </si>
  <si>
    <t xml:space="preserve">urząd </t>
  </si>
  <si>
    <t xml:space="preserve">kaplica poewangelicka </t>
  </si>
  <si>
    <t>budynek bractwa kurkowego</t>
  </si>
  <si>
    <t xml:space="preserve">plac rekreacyjny, boisko </t>
  </si>
  <si>
    <t>Czaczyk</t>
  </si>
  <si>
    <t>Ławka Niepodległości MON</t>
  </si>
  <si>
    <t>salka przy basenie, basen</t>
  </si>
  <si>
    <t>stadion</t>
  </si>
  <si>
    <t>kompleks boisk ORLIK</t>
  </si>
  <si>
    <t>boisko</t>
  </si>
  <si>
    <t xml:space="preserve">przedszkole </t>
  </si>
  <si>
    <t>schronisko młodzieżowe</t>
  </si>
  <si>
    <t xml:space="preserve">szkoła </t>
  </si>
  <si>
    <t xml:space="preserve">ośrodek pomocy społecznej </t>
  </si>
  <si>
    <t xml:space="preserve">filia biblioteki </t>
  </si>
  <si>
    <t xml:space="preserve">magazyn </t>
  </si>
  <si>
    <t xml:space="preserve">posterunek policji </t>
  </si>
  <si>
    <t>targowisko</t>
  </si>
  <si>
    <t>wiatraki</t>
  </si>
  <si>
    <t>ośrodek zdrowia</t>
  </si>
  <si>
    <t>17</t>
  </si>
  <si>
    <t>lokal niemieszkalny</t>
  </si>
  <si>
    <t xml:space="preserve">Chełkowo </t>
  </si>
  <si>
    <t>590310600000537027</t>
  </si>
  <si>
    <t>klatka schodowa</t>
  </si>
  <si>
    <t xml:space="preserve">budynek gminny </t>
  </si>
  <si>
    <t>gminny punkt wsparcia rodziny</t>
  </si>
  <si>
    <t>sala gimnastyczna szkoły</t>
  </si>
  <si>
    <t>świetlica wiejska, filia biblioteki, remiza strażacka</t>
  </si>
  <si>
    <t>apteka</t>
  </si>
  <si>
    <t>9D</t>
  </si>
  <si>
    <t>45C</t>
  </si>
  <si>
    <t>2A</t>
  </si>
  <si>
    <t>37B</t>
  </si>
  <si>
    <t>28A</t>
  </si>
  <si>
    <t>5A</t>
  </si>
  <si>
    <t>34A</t>
  </si>
  <si>
    <t>22A</t>
  </si>
  <si>
    <t>4A</t>
  </si>
  <si>
    <t>1A</t>
  </si>
  <si>
    <t xml:space="preserve">harcówka, magazyn </t>
  </si>
  <si>
    <t>590310600018486782</t>
  </si>
  <si>
    <t>Dz. 228/3</t>
  </si>
  <si>
    <t>świetlica wiejska</t>
  </si>
  <si>
    <t xml:space="preserve">kotłownia </t>
  </si>
  <si>
    <t xml:space="preserve">01.01.2026 r. </t>
  </si>
  <si>
    <t>31.12.2026 r.</t>
  </si>
  <si>
    <t>Zużycie za rok 2026 (kWh) - planowane według faktur</t>
  </si>
  <si>
    <t xml:space="preserve">Szkoła Podstawowa im. Powstańców Wielkopolskich w Starym Bojanowie, Stare Bojanowo, ul. Szkolna 6, 64-030 Stare Bojanowo </t>
  </si>
  <si>
    <t>87301729</t>
  </si>
  <si>
    <t>Umowa terminowa do 31.12.2025, nie wymaga wypowiedzenia</t>
  </si>
  <si>
    <t>Rodxaj umowy</t>
  </si>
  <si>
    <t>kompleksowa</t>
  </si>
  <si>
    <t xml:space="preserve">Grupa Taryfowa </t>
  </si>
  <si>
    <r>
      <t xml:space="preserve">boisko i szatnia </t>
    </r>
    <r>
      <rPr>
        <b/>
        <sz val="10"/>
        <rFont val="Calibri"/>
        <family val="2"/>
        <charset val="238"/>
        <scheme val="minor"/>
      </rPr>
      <t>(mikroinstalacja)</t>
    </r>
  </si>
  <si>
    <r>
      <rPr>
        <sz val="10"/>
        <rFont val="Calibri"/>
        <family val="2"/>
        <charset val="238"/>
        <scheme val="minor"/>
      </rPr>
      <t xml:space="preserve">szkoła </t>
    </r>
    <r>
      <rPr>
        <b/>
        <sz val="10"/>
        <rFont val="Calibri"/>
        <family val="2"/>
        <charset val="238"/>
        <scheme val="minor"/>
      </rPr>
      <t>(mikroinstalacja)</t>
    </r>
  </si>
  <si>
    <r>
      <t xml:space="preserve">centrum kultury </t>
    </r>
    <r>
      <rPr>
        <b/>
        <sz val="10"/>
        <rFont val="Calibri"/>
        <family val="2"/>
        <charset val="238"/>
        <scheme val="minor"/>
      </rPr>
      <t>(mikroinstalacja)</t>
    </r>
  </si>
  <si>
    <t>CK</t>
  </si>
  <si>
    <t>PROSUMENT / Łączna moc mikroinstalacji 5,50 kW, data montażu to styczeń 2024 r.net biling</t>
  </si>
  <si>
    <t>PROSUMENT / Łączna moc mikroinstalacji 10,00 kW, data montażu to druga połowa 2017 r. net metering</t>
  </si>
  <si>
    <t>PROSUMENT / Łączna moc mikroinstalacji 3,00 kW, data montażu to druga połowa 2017 r. net metering</t>
  </si>
  <si>
    <t>Załącznik nr 1 do SWZ - opis przedmiotu zamówienia</t>
  </si>
  <si>
    <t xml:space="preserve">Kolektory słoneczne, moc 12,4 kW, produkcja 4878 kW, </t>
  </si>
  <si>
    <t>PROSUMENT / Łączna moc mikroinstalacji 6,64 kW, data montażu to lipiec 2022 r. , wg. Umowy rozliczenie z obecnym sprzedawca jest zawarte na zasadzie NET METERING</t>
  </si>
  <si>
    <t>Wyszczególnienie - grupa taryfowa</t>
  </si>
  <si>
    <t>zużycie energii elektrycznej w trakcie trwania zamówienia w kWh - zamówienie podstawowe</t>
  </si>
  <si>
    <t>A</t>
  </si>
  <si>
    <t>B</t>
  </si>
  <si>
    <t>C12a I strefa</t>
  </si>
  <si>
    <t>C12a II strefa</t>
  </si>
  <si>
    <t>G12 I strefa</t>
  </si>
  <si>
    <t>G12 II strefa</t>
  </si>
  <si>
    <t>1. Sprzedaż energii elektrycznej na rok 2026</t>
  </si>
  <si>
    <t>Łącznie wartość zamówienia  dla zamówienia na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</si>
</sst>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Calibri Light"/>
      <family val="2"/>
      <charset val="238"/>
      <scheme val="major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9E1F2"/>
      <color rgb="FF9966FF"/>
      <color rgb="FFCC99FF"/>
      <color rgb="FFCCCCFF"/>
      <color rgb="FF66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"/>
  <sheetViews>
    <sheetView tabSelected="1" topLeftCell="I1" zoomScale="70" zoomScaleNormal="70" workbookViewId="0">
      <pane ySplit="3" topLeftCell="A75" activePane="bottomLeft" state="frozen"/>
      <selection activeCell="T1" sqref="T1"/>
      <selection pane="bottomLeft" activeCell="Q2" sqref="Q2:Q3"/>
    </sheetView>
  </sheetViews>
  <sheetFormatPr defaultColWidth="9.21875" defaultRowHeight="30" customHeight="1" x14ac:dyDescent="0.3"/>
  <cols>
    <col min="1" max="1" width="11.21875" style="1" customWidth="1"/>
    <col min="2" max="2" width="6.77734375" style="2" customWidth="1"/>
    <col min="3" max="3" width="47.44140625" style="2" customWidth="1"/>
    <col min="4" max="4" width="16.21875" style="2" customWidth="1"/>
    <col min="5" max="5" width="52.77734375" style="2" customWidth="1"/>
    <col min="6" max="6" width="25.109375" style="2" customWidth="1"/>
    <col min="7" max="7" width="17.6640625" style="2" customWidth="1"/>
    <col min="8" max="8" width="16.21875" style="2" customWidth="1"/>
    <col min="9" max="9" width="9.88671875" style="2" customWidth="1"/>
    <col min="10" max="10" width="9.21875" style="2" customWidth="1"/>
    <col min="11" max="11" width="11.44140625" style="2" customWidth="1"/>
    <col min="12" max="12" width="21.6640625" style="2" customWidth="1"/>
    <col min="13" max="13" width="12.21875" style="2" customWidth="1"/>
    <col min="14" max="14" width="11" style="2" customWidth="1"/>
    <col min="15" max="15" width="14.109375" style="2" customWidth="1"/>
    <col min="16" max="16" width="30.88671875" style="2" customWidth="1"/>
    <col min="17" max="17" width="9.21875" style="2"/>
    <col min="18" max="18" width="10" style="2" customWidth="1"/>
    <col min="19" max="19" width="11.5546875" style="2" customWidth="1"/>
    <col min="20" max="20" width="25.33203125" style="2" customWidth="1"/>
    <col min="21" max="21" width="50.5546875" style="3" customWidth="1"/>
    <col min="22" max="22" width="15.77734375" style="2" customWidth="1"/>
    <col min="23" max="23" width="14.77734375" style="2" customWidth="1"/>
    <col min="24" max="24" width="11.77734375" style="2" customWidth="1"/>
    <col min="25" max="25" width="11.6640625" style="2" customWidth="1"/>
    <col min="26" max="26" width="13.21875" style="2" customWidth="1"/>
    <col min="27" max="16384" width="9.21875" style="2"/>
  </cols>
  <sheetData>
    <row r="1" spans="1:26" ht="30" customHeight="1" x14ac:dyDescent="0.3">
      <c r="X1" s="44" t="s">
        <v>302</v>
      </c>
      <c r="Y1" s="44"/>
      <c r="Z1" s="44"/>
    </row>
    <row r="2" spans="1:26" ht="30" customHeight="1" x14ac:dyDescent="0.3">
      <c r="A2" s="34" t="s">
        <v>22</v>
      </c>
      <c r="B2" s="32" t="s">
        <v>0</v>
      </c>
      <c r="C2" s="36" t="s">
        <v>221</v>
      </c>
      <c r="D2" s="37"/>
      <c r="E2" s="35" t="s">
        <v>223</v>
      </c>
      <c r="F2" s="32" t="s">
        <v>1</v>
      </c>
      <c r="G2" s="32" t="s">
        <v>2</v>
      </c>
      <c r="H2" s="32"/>
      <c r="I2" s="32"/>
      <c r="J2" s="32"/>
      <c r="K2" s="32"/>
      <c r="L2" s="32" t="s">
        <v>3</v>
      </c>
      <c r="M2" s="32"/>
      <c r="N2" s="32" t="s">
        <v>4</v>
      </c>
      <c r="O2" s="35" t="s">
        <v>292</v>
      </c>
      <c r="P2" s="35" t="s">
        <v>5</v>
      </c>
      <c r="Q2" s="40" t="s">
        <v>294</v>
      </c>
      <c r="R2" s="32" t="s">
        <v>235</v>
      </c>
      <c r="S2" s="32" t="s">
        <v>6</v>
      </c>
      <c r="T2" s="32" t="s">
        <v>24</v>
      </c>
      <c r="U2" s="45" t="s">
        <v>23</v>
      </c>
      <c r="V2" s="32" t="s">
        <v>7</v>
      </c>
      <c r="W2" s="32"/>
      <c r="X2" s="32" t="s">
        <v>288</v>
      </c>
      <c r="Y2" s="32"/>
      <c r="Z2" s="32"/>
    </row>
    <row r="3" spans="1:26" ht="30" customHeight="1" x14ac:dyDescent="0.3">
      <c r="A3" s="34"/>
      <c r="B3" s="35"/>
      <c r="C3" s="4" t="s">
        <v>8</v>
      </c>
      <c r="D3" s="4" t="s">
        <v>9</v>
      </c>
      <c r="E3" s="38"/>
      <c r="F3" s="35"/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 t="s">
        <v>16</v>
      </c>
      <c r="N3" s="35"/>
      <c r="O3" s="38"/>
      <c r="P3" s="39"/>
      <c r="Q3" s="40"/>
      <c r="R3" s="32"/>
      <c r="S3" s="32"/>
      <c r="T3" s="35"/>
      <c r="U3" s="46"/>
      <c r="V3" s="4" t="s">
        <v>17</v>
      </c>
      <c r="W3" s="4" t="s">
        <v>18</v>
      </c>
      <c r="X3" s="4" t="s">
        <v>19</v>
      </c>
      <c r="Y3" s="4" t="s">
        <v>20</v>
      </c>
      <c r="Z3" s="4" t="s">
        <v>21</v>
      </c>
    </row>
    <row r="4" spans="1:26" ht="30" customHeight="1" x14ac:dyDescent="0.3">
      <c r="A4" s="30" t="s">
        <v>25</v>
      </c>
      <c r="B4" s="5">
        <v>1</v>
      </c>
      <c r="C4" s="6" t="s">
        <v>222</v>
      </c>
      <c r="D4" s="6" t="s">
        <v>26</v>
      </c>
      <c r="E4" s="6" t="s">
        <v>224</v>
      </c>
      <c r="F4" s="7" t="s">
        <v>237</v>
      </c>
      <c r="G4" s="6" t="s">
        <v>28</v>
      </c>
      <c r="H4" s="6"/>
      <c r="I4" s="6" t="s">
        <v>59</v>
      </c>
      <c r="J4" s="6" t="s">
        <v>27</v>
      </c>
      <c r="K4" s="8" t="s">
        <v>53</v>
      </c>
      <c r="L4" s="6" t="s">
        <v>73</v>
      </c>
      <c r="M4" s="9" t="s">
        <v>234</v>
      </c>
      <c r="N4" s="6" t="s">
        <v>74</v>
      </c>
      <c r="O4" s="10" t="s">
        <v>293</v>
      </c>
      <c r="P4" s="10" t="s">
        <v>291</v>
      </c>
      <c r="Q4" s="6" t="s">
        <v>180</v>
      </c>
      <c r="R4" s="6" t="s">
        <v>261</v>
      </c>
      <c r="S4" s="6" t="s">
        <v>290</v>
      </c>
      <c r="T4" s="11" t="s">
        <v>81</v>
      </c>
      <c r="U4" s="12"/>
      <c r="V4" s="13" t="s">
        <v>286</v>
      </c>
      <c r="W4" s="13" t="s">
        <v>287</v>
      </c>
      <c r="X4" s="14">
        <v>1493</v>
      </c>
      <c r="Y4" s="14">
        <v>2986</v>
      </c>
      <c r="Z4" s="14">
        <v>4479</v>
      </c>
    </row>
    <row r="5" spans="1:26" ht="30" customHeight="1" x14ac:dyDescent="0.3">
      <c r="A5" s="33"/>
      <c r="B5" s="5">
        <v>2</v>
      </c>
      <c r="C5" s="6" t="s">
        <v>222</v>
      </c>
      <c r="D5" s="7">
        <v>6981722462</v>
      </c>
      <c r="E5" s="6" t="s">
        <v>224</v>
      </c>
      <c r="F5" s="7" t="s">
        <v>237</v>
      </c>
      <c r="G5" s="7" t="s">
        <v>29</v>
      </c>
      <c r="H5" s="7"/>
      <c r="I5" s="7" t="s">
        <v>273</v>
      </c>
      <c r="J5" s="7" t="s">
        <v>27</v>
      </c>
      <c r="K5" s="8" t="s">
        <v>53</v>
      </c>
      <c r="L5" s="7" t="s">
        <v>73</v>
      </c>
      <c r="M5" s="9" t="s">
        <v>234</v>
      </c>
      <c r="N5" s="7" t="s">
        <v>74</v>
      </c>
      <c r="O5" s="10" t="s">
        <v>293</v>
      </c>
      <c r="P5" s="10" t="s">
        <v>291</v>
      </c>
      <c r="Q5" s="7" t="s">
        <v>75</v>
      </c>
      <c r="R5" s="7" t="s">
        <v>236</v>
      </c>
      <c r="S5" s="7" t="s">
        <v>76</v>
      </c>
      <c r="T5" s="16" t="s">
        <v>82</v>
      </c>
      <c r="U5" s="12"/>
      <c r="V5" s="13" t="s">
        <v>286</v>
      </c>
      <c r="W5" s="13" t="s">
        <v>287</v>
      </c>
      <c r="X5" s="14">
        <v>3635</v>
      </c>
      <c r="Y5" s="14">
        <v>0</v>
      </c>
      <c r="Z5" s="14">
        <v>3635</v>
      </c>
    </row>
    <row r="6" spans="1:26" ht="30" customHeight="1" x14ac:dyDescent="0.3">
      <c r="A6" s="33"/>
      <c r="B6" s="5">
        <v>3</v>
      </c>
      <c r="C6" s="6" t="s">
        <v>222</v>
      </c>
      <c r="D6" s="8">
        <v>6981722462</v>
      </c>
      <c r="E6" s="6" t="s">
        <v>224</v>
      </c>
      <c r="F6" s="7" t="s">
        <v>237</v>
      </c>
      <c r="G6" s="8" t="s">
        <v>30</v>
      </c>
      <c r="H6" s="8"/>
      <c r="I6" s="8" t="s">
        <v>60</v>
      </c>
      <c r="J6" s="8" t="s">
        <v>27</v>
      </c>
      <c r="K6" s="8" t="s">
        <v>53</v>
      </c>
      <c r="L6" s="8" t="s">
        <v>73</v>
      </c>
      <c r="M6" s="9" t="s">
        <v>234</v>
      </c>
      <c r="N6" s="8" t="s">
        <v>74</v>
      </c>
      <c r="O6" s="10" t="s">
        <v>293</v>
      </c>
      <c r="P6" s="10" t="s">
        <v>291</v>
      </c>
      <c r="Q6" s="8" t="s">
        <v>75</v>
      </c>
      <c r="R6" s="8">
        <v>5</v>
      </c>
      <c r="S6" s="8">
        <v>21938120</v>
      </c>
      <c r="T6" s="16" t="s">
        <v>83</v>
      </c>
      <c r="U6" s="12"/>
      <c r="V6" s="13" t="s">
        <v>286</v>
      </c>
      <c r="W6" s="13" t="s">
        <v>287</v>
      </c>
      <c r="X6" s="14">
        <v>775</v>
      </c>
      <c r="Y6" s="14">
        <v>0</v>
      </c>
      <c r="Z6" s="14">
        <v>775</v>
      </c>
    </row>
    <row r="7" spans="1:26" ht="30" customHeight="1" x14ac:dyDescent="0.3">
      <c r="A7" s="33"/>
      <c r="B7" s="5">
        <v>4</v>
      </c>
      <c r="C7" s="6" t="s">
        <v>222</v>
      </c>
      <c r="D7" s="8">
        <v>6981722462</v>
      </c>
      <c r="E7" s="6" t="s">
        <v>224</v>
      </c>
      <c r="F7" s="7" t="s">
        <v>285</v>
      </c>
      <c r="G7" s="8" t="s">
        <v>31</v>
      </c>
      <c r="H7" s="8"/>
      <c r="I7" s="8" t="s">
        <v>61</v>
      </c>
      <c r="J7" s="8" t="s">
        <v>27</v>
      </c>
      <c r="K7" s="8" t="s">
        <v>53</v>
      </c>
      <c r="L7" s="8" t="s">
        <v>73</v>
      </c>
      <c r="M7" s="9" t="s">
        <v>234</v>
      </c>
      <c r="N7" s="8" t="s">
        <v>74</v>
      </c>
      <c r="O7" s="10" t="s">
        <v>293</v>
      </c>
      <c r="P7" s="10" t="s">
        <v>291</v>
      </c>
      <c r="Q7" s="8" t="s">
        <v>75</v>
      </c>
      <c r="R7" s="8">
        <v>6</v>
      </c>
      <c r="S7" s="8">
        <v>80073497</v>
      </c>
      <c r="T7" s="16" t="s">
        <v>84</v>
      </c>
      <c r="U7" s="12"/>
      <c r="V7" s="13" t="s">
        <v>286</v>
      </c>
      <c r="W7" s="13" t="s">
        <v>287</v>
      </c>
      <c r="X7" s="14">
        <v>895</v>
      </c>
      <c r="Y7" s="14">
        <v>0</v>
      </c>
      <c r="Z7" s="14">
        <v>895</v>
      </c>
    </row>
    <row r="8" spans="1:26" ht="30" customHeight="1" x14ac:dyDescent="0.3">
      <c r="A8" s="33"/>
      <c r="B8" s="5">
        <v>5</v>
      </c>
      <c r="C8" s="6" t="s">
        <v>222</v>
      </c>
      <c r="D8" s="8">
        <v>6981722462</v>
      </c>
      <c r="E8" s="6" t="s">
        <v>224</v>
      </c>
      <c r="F8" s="7" t="s">
        <v>237</v>
      </c>
      <c r="G8" s="8" t="s">
        <v>32</v>
      </c>
      <c r="H8" s="8"/>
      <c r="I8" s="8">
        <v>90</v>
      </c>
      <c r="J8" s="8" t="s">
        <v>27</v>
      </c>
      <c r="K8" s="8" t="s">
        <v>53</v>
      </c>
      <c r="L8" s="8" t="s">
        <v>73</v>
      </c>
      <c r="M8" s="9" t="s">
        <v>234</v>
      </c>
      <c r="N8" s="8" t="s">
        <v>74</v>
      </c>
      <c r="O8" s="10" t="s">
        <v>293</v>
      </c>
      <c r="P8" s="10" t="s">
        <v>291</v>
      </c>
      <c r="Q8" s="8" t="s">
        <v>75</v>
      </c>
      <c r="R8" s="8">
        <v>14</v>
      </c>
      <c r="S8" s="8" t="s">
        <v>77</v>
      </c>
      <c r="T8" s="16" t="s">
        <v>85</v>
      </c>
      <c r="U8" s="12"/>
      <c r="V8" s="13" t="s">
        <v>286</v>
      </c>
      <c r="W8" s="13" t="s">
        <v>287</v>
      </c>
      <c r="X8" s="17">
        <v>2740</v>
      </c>
      <c r="Y8" s="14">
        <v>0</v>
      </c>
      <c r="Z8" s="14">
        <v>2740</v>
      </c>
    </row>
    <row r="9" spans="1:26" ht="30" customHeight="1" x14ac:dyDescent="0.3">
      <c r="A9" s="33"/>
      <c r="B9" s="5">
        <v>6</v>
      </c>
      <c r="C9" s="6" t="s">
        <v>222</v>
      </c>
      <c r="D9" s="8">
        <v>6981722462</v>
      </c>
      <c r="E9" s="6" t="s">
        <v>224</v>
      </c>
      <c r="F9" s="7" t="s">
        <v>237</v>
      </c>
      <c r="G9" s="8" t="s">
        <v>33</v>
      </c>
      <c r="H9" s="8"/>
      <c r="I9" s="8" t="s">
        <v>62</v>
      </c>
      <c r="J9" s="8" t="s">
        <v>27</v>
      </c>
      <c r="K9" s="8" t="s">
        <v>53</v>
      </c>
      <c r="L9" s="8" t="s">
        <v>73</v>
      </c>
      <c r="M9" s="9" t="s">
        <v>234</v>
      </c>
      <c r="N9" s="8" t="s">
        <v>74</v>
      </c>
      <c r="O9" s="10" t="s">
        <v>293</v>
      </c>
      <c r="P9" s="10" t="s">
        <v>291</v>
      </c>
      <c r="Q9" s="8" t="s">
        <v>75</v>
      </c>
      <c r="R9" s="8">
        <v>11</v>
      </c>
      <c r="S9" s="8">
        <v>2953983</v>
      </c>
      <c r="T9" s="16" t="s">
        <v>86</v>
      </c>
      <c r="U9" s="12"/>
      <c r="V9" s="13" t="s">
        <v>286</v>
      </c>
      <c r="W9" s="13" t="s">
        <v>287</v>
      </c>
      <c r="X9" s="14">
        <v>7844</v>
      </c>
      <c r="Y9" s="14">
        <v>0</v>
      </c>
      <c r="Z9" s="14">
        <v>7844</v>
      </c>
    </row>
    <row r="10" spans="1:26" ht="30" customHeight="1" x14ac:dyDescent="0.3">
      <c r="A10" s="33"/>
      <c r="B10" s="5">
        <v>7</v>
      </c>
      <c r="C10" s="6" t="s">
        <v>222</v>
      </c>
      <c r="D10" s="8">
        <v>6981722462</v>
      </c>
      <c r="E10" s="6" t="s">
        <v>224</v>
      </c>
      <c r="F10" s="7" t="s">
        <v>238</v>
      </c>
      <c r="G10" s="8" t="s">
        <v>34</v>
      </c>
      <c r="H10" s="8" t="s">
        <v>35</v>
      </c>
      <c r="I10" s="8"/>
      <c r="J10" s="8" t="s">
        <v>27</v>
      </c>
      <c r="K10" s="8" t="s">
        <v>53</v>
      </c>
      <c r="L10" s="8" t="s">
        <v>73</v>
      </c>
      <c r="M10" s="9" t="s">
        <v>234</v>
      </c>
      <c r="N10" s="8" t="s">
        <v>74</v>
      </c>
      <c r="O10" s="10" t="s">
        <v>293</v>
      </c>
      <c r="P10" s="10" t="s">
        <v>291</v>
      </c>
      <c r="Q10" s="8" t="s">
        <v>75</v>
      </c>
      <c r="R10" s="8">
        <v>11</v>
      </c>
      <c r="S10" s="8">
        <v>44999904</v>
      </c>
      <c r="T10" s="16" t="s">
        <v>87</v>
      </c>
      <c r="U10" s="12"/>
      <c r="V10" s="13" t="s">
        <v>286</v>
      </c>
      <c r="W10" s="13" t="s">
        <v>287</v>
      </c>
      <c r="X10" s="14">
        <v>4051</v>
      </c>
      <c r="Y10" s="14">
        <v>0</v>
      </c>
      <c r="Z10" s="14">
        <v>4051</v>
      </c>
    </row>
    <row r="11" spans="1:26" ht="30" customHeight="1" x14ac:dyDescent="0.3">
      <c r="A11" s="33"/>
      <c r="B11" s="5">
        <v>8</v>
      </c>
      <c r="C11" s="6" t="s">
        <v>222</v>
      </c>
      <c r="D11" s="8">
        <v>6981722462</v>
      </c>
      <c r="E11" s="6" t="s">
        <v>224</v>
      </c>
      <c r="F11" s="7" t="s">
        <v>237</v>
      </c>
      <c r="G11" s="8" t="s">
        <v>36</v>
      </c>
      <c r="H11" s="8"/>
      <c r="I11" s="8">
        <v>27</v>
      </c>
      <c r="J11" s="8" t="s">
        <v>27</v>
      </c>
      <c r="K11" s="8" t="s">
        <v>53</v>
      </c>
      <c r="L11" s="8" t="s">
        <v>73</v>
      </c>
      <c r="M11" s="9" t="s">
        <v>234</v>
      </c>
      <c r="N11" s="8" t="s">
        <v>74</v>
      </c>
      <c r="O11" s="10" t="s">
        <v>293</v>
      </c>
      <c r="P11" s="10" t="s">
        <v>291</v>
      </c>
      <c r="Q11" s="8" t="s">
        <v>75</v>
      </c>
      <c r="R11" s="8">
        <v>14</v>
      </c>
      <c r="S11" s="8">
        <v>8968029</v>
      </c>
      <c r="T11" s="16" t="s">
        <v>88</v>
      </c>
      <c r="U11" s="12"/>
      <c r="V11" s="13" t="s">
        <v>286</v>
      </c>
      <c r="W11" s="13" t="s">
        <v>287</v>
      </c>
      <c r="X11" s="14">
        <v>4795</v>
      </c>
      <c r="Y11" s="14">
        <v>0</v>
      </c>
      <c r="Z11" s="14">
        <v>4795</v>
      </c>
    </row>
    <row r="12" spans="1:26" ht="30" customHeight="1" x14ac:dyDescent="0.3">
      <c r="A12" s="33"/>
      <c r="B12" s="5">
        <v>9</v>
      </c>
      <c r="C12" s="6" t="s">
        <v>222</v>
      </c>
      <c r="D12" s="8">
        <v>6981722462</v>
      </c>
      <c r="E12" s="6" t="s">
        <v>224</v>
      </c>
      <c r="F12" s="7" t="s">
        <v>237</v>
      </c>
      <c r="G12" s="8" t="s">
        <v>37</v>
      </c>
      <c r="H12" s="8" t="s">
        <v>38</v>
      </c>
      <c r="I12" s="8" t="s">
        <v>63</v>
      </c>
      <c r="J12" s="8" t="s">
        <v>27</v>
      </c>
      <c r="K12" s="8" t="s">
        <v>53</v>
      </c>
      <c r="L12" s="8" t="s">
        <v>73</v>
      </c>
      <c r="M12" s="9" t="s">
        <v>234</v>
      </c>
      <c r="N12" s="8" t="s">
        <v>74</v>
      </c>
      <c r="O12" s="10" t="s">
        <v>293</v>
      </c>
      <c r="P12" s="10" t="s">
        <v>291</v>
      </c>
      <c r="Q12" s="8" t="s">
        <v>75</v>
      </c>
      <c r="R12" s="8">
        <v>27</v>
      </c>
      <c r="S12" s="8">
        <v>56288061</v>
      </c>
      <c r="T12" s="16" t="s">
        <v>89</v>
      </c>
      <c r="U12" s="12"/>
      <c r="V12" s="13" t="s">
        <v>286</v>
      </c>
      <c r="W12" s="13" t="s">
        <v>287</v>
      </c>
      <c r="X12" s="17">
        <v>22386</v>
      </c>
      <c r="Y12" s="14">
        <v>0</v>
      </c>
      <c r="Z12" s="14">
        <v>22386</v>
      </c>
    </row>
    <row r="13" spans="1:26" ht="30" customHeight="1" x14ac:dyDescent="0.3">
      <c r="A13" s="33"/>
      <c r="B13" s="5">
        <v>10</v>
      </c>
      <c r="C13" s="6" t="s">
        <v>222</v>
      </c>
      <c r="D13" s="8">
        <v>6981722462</v>
      </c>
      <c r="E13" s="6" t="s">
        <v>224</v>
      </c>
      <c r="F13" s="7" t="s">
        <v>237</v>
      </c>
      <c r="G13" s="8" t="s">
        <v>39</v>
      </c>
      <c r="H13" s="8"/>
      <c r="I13" s="8" t="s">
        <v>64</v>
      </c>
      <c r="J13" s="8" t="s">
        <v>27</v>
      </c>
      <c r="K13" s="8" t="s">
        <v>53</v>
      </c>
      <c r="L13" s="8" t="s">
        <v>73</v>
      </c>
      <c r="M13" s="9" t="s">
        <v>234</v>
      </c>
      <c r="N13" s="8" t="s">
        <v>74</v>
      </c>
      <c r="O13" s="10" t="s">
        <v>293</v>
      </c>
      <c r="P13" s="10" t="s">
        <v>291</v>
      </c>
      <c r="Q13" s="8" t="s">
        <v>75</v>
      </c>
      <c r="R13" s="8">
        <v>14</v>
      </c>
      <c r="S13" s="8">
        <v>10018555</v>
      </c>
      <c r="T13" s="16" t="s">
        <v>90</v>
      </c>
      <c r="U13" s="12"/>
      <c r="V13" s="13" t="s">
        <v>286</v>
      </c>
      <c r="W13" s="13" t="s">
        <v>287</v>
      </c>
      <c r="X13" s="14">
        <v>13213</v>
      </c>
      <c r="Y13" s="14">
        <v>0</v>
      </c>
      <c r="Z13" s="14">
        <v>13213</v>
      </c>
    </row>
    <row r="14" spans="1:26" ht="30" customHeight="1" x14ac:dyDescent="0.3">
      <c r="A14" s="33"/>
      <c r="B14" s="5">
        <v>11</v>
      </c>
      <c r="C14" s="6" t="s">
        <v>222</v>
      </c>
      <c r="D14" s="8">
        <v>6981722462</v>
      </c>
      <c r="E14" s="6" t="s">
        <v>224</v>
      </c>
      <c r="F14" s="7" t="s">
        <v>237</v>
      </c>
      <c r="G14" s="8" t="s">
        <v>40</v>
      </c>
      <c r="H14" s="8"/>
      <c r="I14" s="8" t="s">
        <v>65</v>
      </c>
      <c r="J14" s="8" t="s">
        <v>27</v>
      </c>
      <c r="K14" s="8" t="s">
        <v>53</v>
      </c>
      <c r="L14" s="8" t="s">
        <v>73</v>
      </c>
      <c r="M14" s="9" t="s">
        <v>234</v>
      </c>
      <c r="N14" s="8" t="s">
        <v>74</v>
      </c>
      <c r="O14" s="10" t="s">
        <v>293</v>
      </c>
      <c r="P14" s="10" t="s">
        <v>291</v>
      </c>
      <c r="Q14" s="8" t="s">
        <v>75</v>
      </c>
      <c r="R14" s="8">
        <v>4</v>
      </c>
      <c r="S14" s="8">
        <v>81484609</v>
      </c>
      <c r="T14" s="16" t="s">
        <v>91</v>
      </c>
      <c r="U14" s="12"/>
      <c r="V14" s="13" t="s">
        <v>286</v>
      </c>
      <c r="W14" s="13" t="s">
        <v>287</v>
      </c>
      <c r="X14" s="17">
        <v>33</v>
      </c>
      <c r="Y14" s="14">
        <v>0</v>
      </c>
      <c r="Z14" s="14">
        <v>33</v>
      </c>
    </row>
    <row r="15" spans="1:26" ht="30" customHeight="1" x14ac:dyDescent="0.3">
      <c r="A15" s="33"/>
      <c r="B15" s="5">
        <v>12</v>
      </c>
      <c r="C15" s="6" t="s">
        <v>222</v>
      </c>
      <c r="D15" s="8">
        <v>6981722462</v>
      </c>
      <c r="E15" s="6" t="s">
        <v>224</v>
      </c>
      <c r="F15" s="7" t="s">
        <v>237</v>
      </c>
      <c r="G15" s="8" t="s">
        <v>41</v>
      </c>
      <c r="H15" s="8" t="s">
        <v>42</v>
      </c>
      <c r="I15" s="8" t="s">
        <v>66</v>
      </c>
      <c r="J15" s="8" t="s">
        <v>27</v>
      </c>
      <c r="K15" s="8" t="s">
        <v>53</v>
      </c>
      <c r="L15" s="8" t="s">
        <v>73</v>
      </c>
      <c r="M15" s="9" t="s">
        <v>234</v>
      </c>
      <c r="N15" s="8" t="s">
        <v>74</v>
      </c>
      <c r="O15" s="10" t="s">
        <v>293</v>
      </c>
      <c r="P15" s="10" t="s">
        <v>291</v>
      </c>
      <c r="Q15" s="8" t="s">
        <v>75</v>
      </c>
      <c r="R15" s="8">
        <v>14</v>
      </c>
      <c r="S15" s="8">
        <v>3664564</v>
      </c>
      <c r="T15" s="16" t="s">
        <v>92</v>
      </c>
      <c r="U15" s="12"/>
      <c r="V15" s="13" t="s">
        <v>286</v>
      </c>
      <c r="W15" s="13" t="s">
        <v>287</v>
      </c>
      <c r="X15" s="14">
        <v>4952</v>
      </c>
      <c r="Y15" s="14">
        <v>0</v>
      </c>
      <c r="Z15" s="14">
        <v>4952</v>
      </c>
    </row>
    <row r="16" spans="1:26" ht="30" customHeight="1" x14ac:dyDescent="0.3">
      <c r="A16" s="33"/>
      <c r="B16" s="5">
        <v>13</v>
      </c>
      <c r="C16" s="6" t="s">
        <v>222</v>
      </c>
      <c r="D16" s="8">
        <v>6981722462</v>
      </c>
      <c r="E16" s="6" t="s">
        <v>224</v>
      </c>
      <c r="F16" s="7" t="s">
        <v>237</v>
      </c>
      <c r="G16" s="8" t="s">
        <v>43</v>
      </c>
      <c r="H16" s="8"/>
      <c r="I16" s="8" t="s">
        <v>274</v>
      </c>
      <c r="J16" s="8" t="s">
        <v>27</v>
      </c>
      <c r="K16" s="8" t="s">
        <v>53</v>
      </c>
      <c r="L16" s="8" t="s">
        <v>73</v>
      </c>
      <c r="M16" s="9" t="s">
        <v>234</v>
      </c>
      <c r="N16" s="8" t="s">
        <v>74</v>
      </c>
      <c r="O16" s="10" t="s">
        <v>293</v>
      </c>
      <c r="P16" s="10" t="s">
        <v>291</v>
      </c>
      <c r="Q16" s="8" t="s">
        <v>75</v>
      </c>
      <c r="R16" s="8">
        <v>14</v>
      </c>
      <c r="S16" s="8">
        <v>3482029</v>
      </c>
      <c r="T16" s="16" t="s">
        <v>93</v>
      </c>
      <c r="U16" s="12"/>
      <c r="V16" s="13" t="s">
        <v>286</v>
      </c>
      <c r="W16" s="13" t="s">
        <v>287</v>
      </c>
      <c r="X16" s="17">
        <v>2264</v>
      </c>
      <c r="Y16" s="14">
        <v>0</v>
      </c>
      <c r="Z16" s="14">
        <v>2264</v>
      </c>
    </row>
    <row r="17" spans="1:26" ht="30" customHeight="1" x14ac:dyDescent="0.3">
      <c r="A17" s="33"/>
      <c r="B17" s="5">
        <v>14</v>
      </c>
      <c r="C17" s="6" t="s">
        <v>222</v>
      </c>
      <c r="D17" s="8">
        <v>6981722462</v>
      </c>
      <c r="E17" s="6" t="s">
        <v>224</v>
      </c>
      <c r="F17" s="7" t="s">
        <v>237</v>
      </c>
      <c r="G17" s="8" t="s">
        <v>44</v>
      </c>
      <c r="H17" s="8"/>
      <c r="I17" s="8" t="s">
        <v>67</v>
      </c>
      <c r="J17" s="8" t="s">
        <v>27</v>
      </c>
      <c r="K17" s="8" t="s">
        <v>53</v>
      </c>
      <c r="L17" s="8" t="s">
        <v>73</v>
      </c>
      <c r="M17" s="9" t="s">
        <v>234</v>
      </c>
      <c r="N17" s="8" t="s">
        <v>74</v>
      </c>
      <c r="O17" s="10" t="s">
        <v>293</v>
      </c>
      <c r="P17" s="10" t="s">
        <v>291</v>
      </c>
      <c r="Q17" s="8" t="s">
        <v>75</v>
      </c>
      <c r="R17" s="8">
        <v>14</v>
      </c>
      <c r="S17" s="8">
        <v>11912802</v>
      </c>
      <c r="T17" s="16" t="s">
        <v>94</v>
      </c>
      <c r="U17" s="12"/>
      <c r="V17" s="13" t="s">
        <v>286</v>
      </c>
      <c r="W17" s="13" t="s">
        <v>287</v>
      </c>
      <c r="X17" s="17">
        <v>1871</v>
      </c>
      <c r="Y17" s="14">
        <v>0</v>
      </c>
      <c r="Z17" s="14">
        <v>1871</v>
      </c>
    </row>
    <row r="18" spans="1:26" ht="30" customHeight="1" x14ac:dyDescent="0.3">
      <c r="A18" s="33"/>
      <c r="B18" s="5">
        <v>15</v>
      </c>
      <c r="C18" s="6" t="s">
        <v>222</v>
      </c>
      <c r="D18" s="8">
        <v>6981722462</v>
      </c>
      <c r="E18" s="6" t="s">
        <v>224</v>
      </c>
      <c r="F18" s="7" t="s">
        <v>270</v>
      </c>
      <c r="G18" s="8" t="s">
        <v>44</v>
      </c>
      <c r="H18" s="8"/>
      <c r="I18" s="8" t="s">
        <v>67</v>
      </c>
      <c r="J18" s="8" t="s">
        <v>27</v>
      </c>
      <c r="K18" s="8" t="s">
        <v>53</v>
      </c>
      <c r="L18" s="8" t="s">
        <v>73</v>
      </c>
      <c r="M18" s="9" t="s">
        <v>234</v>
      </c>
      <c r="N18" s="8" t="s">
        <v>74</v>
      </c>
      <c r="O18" s="10" t="s">
        <v>293</v>
      </c>
      <c r="P18" s="10" t="s">
        <v>291</v>
      </c>
      <c r="Q18" s="8" t="s">
        <v>75</v>
      </c>
      <c r="R18" s="8">
        <v>4</v>
      </c>
      <c r="S18" s="8">
        <v>24286372</v>
      </c>
      <c r="T18" s="16" t="s">
        <v>95</v>
      </c>
      <c r="U18" s="12"/>
      <c r="V18" s="13" t="s">
        <v>286</v>
      </c>
      <c r="W18" s="13" t="s">
        <v>287</v>
      </c>
      <c r="X18" s="17">
        <v>1761</v>
      </c>
      <c r="Y18" s="14">
        <v>0</v>
      </c>
      <c r="Z18" s="14">
        <v>1761</v>
      </c>
    </row>
    <row r="19" spans="1:26" ht="30" customHeight="1" x14ac:dyDescent="0.3">
      <c r="A19" s="33"/>
      <c r="B19" s="5">
        <v>16</v>
      </c>
      <c r="C19" s="6" t="s">
        <v>222</v>
      </c>
      <c r="D19" s="8">
        <v>6981722462</v>
      </c>
      <c r="E19" s="6" t="s">
        <v>224</v>
      </c>
      <c r="F19" s="7" t="s">
        <v>284</v>
      </c>
      <c r="G19" s="8" t="s">
        <v>31</v>
      </c>
      <c r="H19" s="8"/>
      <c r="I19" s="8" t="s">
        <v>275</v>
      </c>
      <c r="J19" s="8" t="s">
        <v>27</v>
      </c>
      <c r="K19" s="8" t="s">
        <v>53</v>
      </c>
      <c r="L19" s="8" t="s">
        <v>73</v>
      </c>
      <c r="M19" s="9" t="s">
        <v>234</v>
      </c>
      <c r="N19" s="8" t="s">
        <v>74</v>
      </c>
      <c r="O19" s="10" t="s">
        <v>293</v>
      </c>
      <c r="P19" s="10" t="s">
        <v>291</v>
      </c>
      <c r="Q19" s="8" t="s">
        <v>75</v>
      </c>
      <c r="R19" s="8">
        <v>11</v>
      </c>
      <c r="S19" s="8">
        <v>11791876</v>
      </c>
      <c r="T19" s="16" t="s">
        <v>96</v>
      </c>
      <c r="U19" s="12"/>
      <c r="V19" s="13" t="s">
        <v>286</v>
      </c>
      <c r="W19" s="13" t="s">
        <v>287</v>
      </c>
      <c r="X19" s="14">
        <v>559</v>
      </c>
      <c r="Y19" s="14">
        <v>0</v>
      </c>
      <c r="Z19" s="14">
        <v>559</v>
      </c>
    </row>
    <row r="20" spans="1:26" ht="30" customHeight="1" x14ac:dyDescent="0.3">
      <c r="A20" s="33"/>
      <c r="B20" s="5">
        <v>17</v>
      </c>
      <c r="C20" s="6" t="s">
        <v>222</v>
      </c>
      <c r="D20" s="8">
        <v>6981722462</v>
      </c>
      <c r="E20" s="6" t="s">
        <v>224</v>
      </c>
      <c r="F20" s="7" t="s">
        <v>239</v>
      </c>
      <c r="G20" s="8" t="s">
        <v>32</v>
      </c>
      <c r="H20" s="8"/>
      <c r="I20" s="8" t="s">
        <v>68</v>
      </c>
      <c r="J20" s="8" t="s">
        <v>27</v>
      </c>
      <c r="K20" s="8" t="s">
        <v>53</v>
      </c>
      <c r="L20" s="8" t="s">
        <v>73</v>
      </c>
      <c r="M20" s="9" t="s">
        <v>234</v>
      </c>
      <c r="N20" s="8" t="s">
        <v>74</v>
      </c>
      <c r="O20" s="10" t="s">
        <v>293</v>
      </c>
      <c r="P20" s="10" t="s">
        <v>291</v>
      </c>
      <c r="Q20" s="8" t="s">
        <v>75</v>
      </c>
      <c r="R20" s="8">
        <v>11</v>
      </c>
      <c r="S20" s="8" t="s">
        <v>78</v>
      </c>
      <c r="T20" s="16" t="s">
        <v>97</v>
      </c>
      <c r="U20" s="12"/>
      <c r="V20" s="13" t="s">
        <v>286</v>
      </c>
      <c r="W20" s="13" t="s">
        <v>287</v>
      </c>
      <c r="X20" s="17">
        <v>173</v>
      </c>
      <c r="Y20" s="14">
        <v>0</v>
      </c>
      <c r="Z20" s="14">
        <v>173</v>
      </c>
    </row>
    <row r="21" spans="1:26" ht="30" customHeight="1" x14ac:dyDescent="0.3">
      <c r="A21" s="33"/>
      <c r="B21" s="5">
        <v>18</v>
      </c>
      <c r="C21" s="6" t="s">
        <v>222</v>
      </c>
      <c r="D21" s="8">
        <v>6981722462</v>
      </c>
      <c r="E21" s="6" t="s">
        <v>224</v>
      </c>
      <c r="F21" s="7" t="s">
        <v>237</v>
      </c>
      <c r="G21" s="8" t="s">
        <v>34</v>
      </c>
      <c r="H21" s="8" t="s">
        <v>45</v>
      </c>
      <c r="I21" s="8">
        <v>36</v>
      </c>
      <c r="J21" s="8" t="s">
        <v>27</v>
      </c>
      <c r="K21" s="8" t="s">
        <v>53</v>
      </c>
      <c r="L21" s="8" t="s">
        <v>73</v>
      </c>
      <c r="M21" s="9" t="s">
        <v>234</v>
      </c>
      <c r="N21" s="8" t="s">
        <v>74</v>
      </c>
      <c r="O21" s="10" t="s">
        <v>293</v>
      </c>
      <c r="P21" s="10" t="s">
        <v>291</v>
      </c>
      <c r="Q21" s="8" t="s">
        <v>75</v>
      </c>
      <c r="R21" s="8">
        <v>11</v>
      </c>
      <c r="S21" s="8">
        <v>10955711</v>
      </c>
      <c r="T21" s="16" t="s">
        <v>98</v>
      </c>
      <c r="U21" s="12"/>
      <c r="V21" s="13" t="s">
        <v>286</v>
      </c>
      <c r="W21" s="13" t="s">
        <v>287</v>
      </c>
      <c r="X21" s="14">
        <v>11372</v>
      </c>
      <c r="Y21" s="14">
        <v>0</v>
      </c>
      <c r="Z21" s="14">
        <v>11372</v>
      </c>
    </row>
    <row r="22" spans="1:26" ht="30" customHeight="1" x14ac:dyDescent="0.3">
      <c r="A22" s="33"/>
      <c r="B22" s="5">
        <v>19</v>
      </c>
      <c r="C22" s="6" t="s">
        <v>222</v>
      </c>
      <c r="D22" s="8">
        <v>6981722462</v>
      </c>
      <c r="E22" s="6" t="s">
        <v>224</v>
      </c>
      <c r="F22" s="7" t="s">
        <v>237</v>
      </c>
      <c r="G22" s="8" t="s">
        <v>46</v>
      </c>
      <c r="H22" s="8"/>
      <c r="I22" s="8" t="s">
        <v>69</v>
      </c>
      <c r="J22" s="8" t="s">
        <v>27</v>
      </c>
      <c r="K22" s="8" t="s">
        <v>53</v>
      </c>
      <c r="L22" s="8" t="s">
        <v>73</v>
      </c>
      <c r="M22" s="9" t="s">
        <v>234</v>
      </c>
      <c r="N22" s="8" t="s">
        <v>74</v>
      </c>
      <c r="O22" s="10" t="s">
        <v>293</v>
      </c>
      <c r="P22" s="10" t="s">
        <v>291</v>
      </c>
      <c r="Q22" s="8" t="s">
        <v>75</v>
      </c>
      <c r="R22" s="8">
        <v>14</v>
      </c>
      <c r="S22" s="8">
        <v>11074048</v>
      </c>
      <c r="T22" s="16" t="s">
        <v>99</v>
      </c>
      <c r="U22" s="12"/>
      <c r="V22" s="13" t="s">
        <v>286</v>
      </c>
      <c r="W22" s="13" t="s">
        <v>287</v>
      </c>
      <c r="X22" s="14">
        <v>3135</v>
      </c>
      <c r="Y22" s="14">
        <v>0</v>
      </c>
      <c r="Z22" s="14">
        <v>3135</v>
      </c>
    </row>
    <row r="23" spans="1:26" ht="30" customHeight="1" x14ac:dyDescent="0.3">
      <c r="A23" s="33"/>
      <c r="B23" s="5">
        <v>20</v>
      </c>
      <c r="C23" s="6" t="s">
        <v>222</v>
      </c>
      <c r="D23" s="8">
        <v>6981722462</v>
      </c>
      <c r="E23" s="6" t="s">
        <v>224</v>
      </c>
      <c r="F23" s="7" t="s">
        <v>237</v>
      </c>
      <c r="G23" s="8" t="s">
        <v>47</v>
      </c>
      <c r="H23" s="8"/>
      <c r="I23" s="8" t="s">
        <v>271</v>
      </c>
      <c r="J23" s="8" t="s">
        <v>27</v>
      </c>
      <c r="K23" s="8" t="s">
        <v>53</v>
      </c>
      <c r="L23" s="8" t="s">
        <v>73</v>
      </c>
      <c r="M23" s="9" t="s">
        <v>234</v>
      </c>
      <c r="N23" s="8" t="s">
        <v>74</v>
      </c>
      <c r="O23" s="10" t="s">
        <v>293</v>
      </c>
      <c r="P23" s="10" t="s">
        <v>291</v>
      </c>
      <c r="Q23" s="8" t="s">
        <v>75</v>
      </c>
      <c r="R23" s="8">
        <v>11</v>
      </c>
      <c r="S23" s="8">
        <v>70340177</v>
      </c>
      <c r="T23" s="16" t="s">
        <v>100</v>
      </c>
      <c r="U23" s="12"/>
      <c r="V23" s="13" t="s">
        <v>286</v>
      </c>
      <c r="W23" s="13" t="s">
        <v>287</v>
      </c>
      <c r="X23" s="14">
        <v>2046</v>
      </c>
      <c r="Y23" s="14">
        <v>0</v>
      </c>
      <c r="Z23" s="14">
        <v>2046</v>
      </c>
    </row>
    <row r="24" spans="1:26" ht="30" customHeight="1" x14ac:dyDescent="0.3">
      <c r="A24" s="33"/>
      <c r="B24" s="5">
        <v>21</v>
      </c>
      <c r="C24" s="6" t="s">
        <v>222</v>
      </c>
      <c r="D24" s="8">
        <v>6981722462</v>
      </c>
      <c r="E24" s="6" t="s">
        <v>224</v>
      </c>
      <c r="F24" s="7" t="s">
        <v>237</v>
      </c>
      <c r="G24" s="8" t="s">
        <v>48</v>
      </c>
      <c r="H24" s="8" t="s">
        <v>49</v>
      </c>
      <c r="I24" s="8">
        <v>1</v>
      </c>
      <c r="J24" s="8" t="s">
        <v>27</v>
      </c>
      <c r="K24" s="8" t="s">
        <v>53</v>
      </c>
      <c r="L24" s="8" t="s">
        <v>73</v>
      </c>
      <c r="M24" s="9" t="s">
        <v>234</v>
      </c>
      <c r="N24" s="8" t="s">
        <v>74</v>
      </c>
      <c r="O24" s="10" t="s">
        <v>293</v>
      </c>
      <c r="P24" s="10" t="s">
        <v>291</v>
      </c>
      <c r="Q24" s="8" t="s">
        <v>75</v>
      </c>
      <c r="R24" s="8">
        <v>11</v>
      </c>
      <c r="S24" s="8">
        <v>3451217</v>
      </c>
      <c r="T24" s="16" t="s">
        <v>101</v>
      </c>
      <c r="U24" s="12"/>
      <c r="V24" s="13" t="s">
        <v>286</v>
      </c>
      <c r="W24" s="13" t="s">
        <v>287</v>
      </c>
      <c r="X24" s="14">
        <v>2372</v>
      </c>
      <c r="Y24" s="14">
        <v>0</v>
      </c>
      <c r="Z24" s="14">
        <v>2372</v>
      </c>
    </row>
    <row r="25" spans="1:26" ht="30" customHeight="1" x14ac:dyDescent="0.3">
      <c r="A25" s="33"/>
      <c r="B25" s="5">
        <v>22</v>
      </c>
      <c r="C25" s="6" t="s">
        <v>222</v>
      </c>
      <c r="D25" s="8">
        <v>6981722462</v>
      </c>
      <c r="E25" s="6" t="s">
        <v>224</v>
      </c>
      <c r="F25" s="7" t="s">
        <v>240</v>
      </c>
      <c r="G25" s="8" t="s">
        <v>48</v>
      </c>
      <c r="H25" s="8"/>
      <c r="I25" s="8" t="s">
        <v>70</v>
      </c>
      <c r="J25" s="8" t="s">
        <v>27</v>
      </c>
      <c r="K25" s="8" t="s">
        <v>53</v>
      </c>
      <c r="L25" s="8" t="s">
        <v>73</v>
      </c>
      <c r="M25" s="9" t="s">
        <v>234</v>
      </c>
      <c r="N25" s="8" t="s">
        <v>74</v>
      </c>
      <c r="O25" s="10" t="s">
        <v>293</v>
      </c>
      <c r="P25" s="10" t="s">
        <v>291</v>
      </c>
      <c r="Q25" s="8" t="s">
        <v>75</v>
      </c>
      <c r="R25" s="8">
        <v>9</v>
      </c>
      <c r="S25" s="8">
        <v>11625936</v>
      </c>
      <c r="T25" s="16" t="s">
        <v>102</v>
      </c>
      <c r="U25" s="12"/>
      <c r="V25" s="13" t="s">
        <v>286</v>
      </c>
      <c r="W25" s="13" t="s">
        <v>287</v>
      </c>
      <c r="X25" s="14">
        <v>10</v>
      </c>
      <c r="Y25" s="14">
        <v>0</v>
      </c>
      <c r="Z25" s="14">
        <v>10</v>
      </c>
    </row>
    <row r="26" spans="1:26" ht="30" customHeight="1" x14ac:dyDescent="0.3">
      <c r="A26" s="33"/>
      <c r="B26" s="5">
        <v>23</v>
      </c>
      <c r="C26" s="6" t="s">
        <v>222</v>
      </c>
      <c r="D26" s="8">
        <v>6981722462</v>
      </c>
      <c r="E26" s="6" t="s">
        <v>224</v>
      </c>
      <c r="F26" s="7" t="s">
        <v>237</v>
      </c>
      <c r="G26" s="8" t="s">
        <v>50</v>
      </c>
      <c r="H26" s="8"/>
      <c r="I26" s="8" t="s">
        <v>71</v>
      </c>
      <c r="J26" s="8" t="s">
        <v>27</v>
      </c>
      <c r="K26" s="8" t="s">
        <v>53</v>
      </c>
      <c r="L26" s="8" t="s">
        <v>73</v>
      </c>
      <c r="M26" s="9" t="s">
        <v>234</v>
      </c>
      <c r="N26" s="8" t="s">
        <v>74</v>
      </c>
      <c r="O26" s="10" t="s">
        <v>293</v>
      </c>
      <c r="P26" s="10" t="s">
        <v>291</v>
      </c>
      <c r="Q26" s="8" t="s">
        <v>75</v>
      </c>
      <c r="R26" s="8">
        <v>3</v>
      </c>
      <c r="S26" s="8">
        <v>24909620</v>
      </c>
      <c r="T26" s="16" t="s">
        <v>103</v>
      </c>
      <c r="U26" s="12"/>
      <c r="V26" s="13" t="s">
        <v>286</v>
      </c>
      <c r="W26" s="13" t="s">
        <v>287</v>
      </c>
      <c r="X26" s="14">
        <v>107</v>
      </c>
      <c r="Y26" s="14">
        <v>0</v>
      </c>
      <c r="Z26" s="14">
        <v>107</v>
      </c>
    </row>
    <row r="27" spans="1:26" ht="30" customHeight="1" x14ac:dyDescent="0.3">
      <c r="A27" s="33"/>
      <c r="B27" s="5">
        <v>24</v>
      </c>
      <c r="C27" s="6" t="s">
        <v>222</v>
      </c>
      <c r="D27" s="8">
        <v>6981722462</v>
      </c>
      <c r="E27" s="6" t="s">
        <v>224</v>
      </c>
      <c r="F27" s="7" t="s">
        <v>237</v>
      </c>
      <c r="G27" s="8" t="s">
        <v>51</v>
      </c>
      <c r="H27" s="8"/>
      <c r="I27" s="8" t="s">
        <v>276</v>
      </c>
      <c r="J27" s="8" t="s">
        <v>27</v>
      </c>
      <c r="K27" s="8" t="s">
        <v>53</v>
      </c>
      <c r="L27" s="8" t="s">
        <v>73</v>
      </c>
      <c r="M27" s="9" t="s">
        <v>234</v>
      </c>
      <c r="N27" s="8" t="s">
        <v>74</v>
      </c>
      <c r="O27" s="10" t="s">
        <v>293</v>
      </c>
      <c r="P27" s="10" t="s">
        <v>291</v>
      </c>
      <c r="Q27" s="8" t="s">
        <v>75</v>
      </c>
      <c r="R27" s="8">
        <v>14</v>
      </c>
      <c r="S27" s="8">
        <v>12059628</v>
      </c>
      <c r="T27" s="16" t="s">
        <v>104</v>
      </c>
      <c r="U27" s="12"/>
      <c r="V27" s="13" t="s">
        <v>286</v>
      </c>
      <c r="W27" s="13" t="s">
        <v>287</v>
      </c>
      <c r="X27" s="14">
        <v>1694</v>
      </c>
      <c r="Y27" s="14">
        <v>0</v>
      </c>
      <c r="Z27" s="14">
        <v>1694</v>
      </c>
    </row>
    <row r="28" spans="1:26" ht="30" customHeight="1" x14ac:dyDescent="0.3">
      <c r="A28" s="33"/>
      <c r="B28" s="5">
        <v>25</v>
      </c>
      <c r="C28" s="6" t="s">
        <v>222</v>
      </c>
      <c r="D28" s="8">
        <v>6981722462</v>
      </c>
      <c r="E28" s="6" t="s">
        <v>224</v>
      </c>
      <c r="F28" s="7" t="s">
        <v>237</v>
      </c>
      <c r="G28" s="8" t="s">
        <v>52</v>
      </c>
      <c r="H28" s="8" t="s">
        <v>38</v>
      </c>
      <c r="I28" s="8" t="s">
        <v>277</v>
      </c>
      <c r="J28" s="8" t="s">
        <v>27</v>
      </c>
      <c r="K28" s="8" t="s">
        <v>53</v>
      </c>
      <c r="L28" s="8" t="s">
        <v>73</v>
      </c>
      <c r="M28" s="9" t="s">
        <v>234</v>
      </c>
      <c r="N28" s="8" t="s">
        <v>74</v>
      </c>
      <c r="O28" s="10" t="s">
        <v>293</v>
      </c>
      <c r="P28" s="10" t="s">
        <v>291</v>
      </c>
      <c r="Q28" s="8" t="s">
        <v>75</v>
      </c>
      <c r="R28" s="8">
        <v>14</v>
      </c>
      <c r="S28" s="8" t="s">
        <v>79</v>
      </c>
      <c r="T28" s="16" t="s">
        <v>105</v>
      </c>
      <c r="U28" s="12"/>
      <c r="V28" s="13" t="s">
        <v>286</v>
      </c>
      <c r="W28" s="13" t="s">
        <v>287</v>
      </c>
      <c r="X28" s="14">
        <v>18342</v>
      </c>
      <c r="Y28" s="14">
        <v>0</v>
      </c>
      <c r="Z28" s="14">
        <v>18342</v>
      </c>
    </row>
    <row r="29" spans="1:26" ht="30" customHeight="1" x14ac:dyDescent="0.3">
      <c r="A29" s="33"/>
      <c r="B29" s="5">
        <v>26</v>
      </c>
      <c r="C29" s="6" t="s">
        <v>222</v>
      </c>
      <c r="D29" s="8">
        <v>6981722462</v>
      </c>
      <c r="E29" s="6" t="s">
        <v>224</v>
      </c>
      <c r="F29" s="7" t="s">
        <v>238</v>
      </c>
      <c r="G29" s="8" t="s">
        <v>53</v>
      </c>
      <c r="H29" s="8" t="s">
        <v>54</v>
      </c>
      <c r="I29" s="8" t="s">
        <v>59</v>
      </c>
      <c r="J29" s="8" t="s">
        <v>27</v>
      </c>
      <c r="K29" s="8" t="s">
        <v>53</v>
      </c>
      <c r="L29" s="8" t="s">
        <v>73</v>
      </c>
      <c r="M29" s="9" t="s">
        <v>234</v>
      </c>
      <c r="N29" s="8" t="s">
        <v>74</v>
      </c>
      <c r="O29" s="10" t="s">
        <v>293</v>
      </c>
      <c r="P29" s="10" t="s">
        <v>291</v>
      </c>
      <c r="Q29" s="8" t="s">
        <v>75</v>
      </c>
      <c r="R29" s="8">
        <v>11</v>
      </c>
      <c r="S29" s="8">
        <v>3030121</v>
      </c>
      <c r="T29" s="16" t="s">
        <v>106</v>
      </c>
      <c r="U29" s="12"/>
      <c r="V29" s="13" t="s">
        <v>286</v>
      </c>
      <c r="W29" s="13" t="s">
        <v>287</v>
      </c>
      <c r="X29" s="14">
        <v>1619</v>
      </c>
      <c r="Y29" s="14">
        <v>0</v>
      </c>
      <c r="Z29" s="14">
        <v>1619</v>
      </c>
    </row>
    <row r="30" spans="1:26" ht="30" customHeight="1" x14ac:dyDescent="0.3">
      <c r="A30" s="33"/>
      <c r="B30" s="5">
        <v>27</v>
      </c>
      <c r="C30" s="6" t="s">
        <v>222</v>
      </c>
      <c r="D30" s="8">
        <v>6981722462</v>
      </c>
      <c r="E30" s="6" t="s">
        <v>224</v>
      </c>
      <c r="F30" s="7" t="s">
        <v>238</v>
      </c>
      <c r="G30" s="8" t="s">
        <v>53</v>
      </c>
      <c r="H30" s="8" t="s">
        <v>54</v>
      </c>
      <c r="I30" s="8" t="s">
        <v>59</v>
      </c>
      <c r="J30" s="8" t="s">
        <v>27</v>
      </c>
      <c r="K30" s="8" t="s">
        <v>53</v>
      </c>
      <c r="L30" s="8" t="s">
        <v>73</v>
      </c>
      <c r="M30" s="9" t="s">
        <v>234</v>
      </c>
      <c r="N30" s="8" t="s">
        <v>74</v>
      </c>
      <c r="O30" s="10" t="s">
        <v>293</v>
      </c>
      <c r="P30" s="10" t="s">
        <v>291</v>
      </c>
      <c r="Q30" s="8" t="s">
        <v>75</v>
      </c>
      <c r="R30" s="8">
        <v>3</v>
      </c>
      <c r="S30" s="8" t="s">
        <v>80</v>
      </c>
      <c r="T30" s="16" t="s">
        <v>107</v>
      </c>
      <c r="U30" s="12"/>
      <c r="V30" s="13" t="s">
        <v>286</v>
      </c>
      <c r="W30" s="13" t="s">
        <v>287</v>
      </c>
      <c r="X30" s="14">
        <v>1789</v>
      </c>
      <c r="Y30" s="14">
        <v>0</v>
      </c>
      <c r="Z30" s="14">
        <v>1789</v>
      </c>
    </row>
    <row r="31" spans="1:26" ht="30" customHeight="1" x14ac:dyDescent="0.3">
      <c r="A31" s="33"/>
      <c r="B31" s="5">
        <v>28</v>
      </c>
      <c r="C31" s="6" t="s">
        <v>222</v>
      </c>
      <c r="D31" s="8">
        <v>6981722462</v>
      </c>
      <c r="E31" s="6" t="s">
        <v>224</v>
      </c>
      <c r="F31" s="7" t="s">
        <v>241</v>
      </c>
      <c r="G31" s="8" t="s">
        <v>53</v>
      </c>
      <c r="H31" s="8" t="s">
        <v>55</v>
      </c>
      <c r="I31" s="8" t="s">
        <v>72</v>
      </c>
      <c r="J31" s="8" t="s">
        <v>27</v>
      </c>
      <c r="K31" s="8" t="s">
        <v>53</v>
      </c>
      <c r="L31" s="8" t="s">
        <v>73</v>
      </c>
      <c r="M31" s="9" t="s">
        <v>234</v>
      </c>
      <c r="N31" s="8" t="s">
        <v>74</v>
      </c>
      <c r="O31" s="10" t="s">
        <v>293</v>
      </c>
      <c r="P31" s="10" t="s">
        <v>291</v>
      </c>
      <c r="Q31" s="8" t="s">
        <v>75</v>
      </c>
      <c r="R31" s="8">
        <v>27</v>
      </c>
      <c r="S31" s="8">
        <v>56072868</v>
      </c>
      <c r="T31" s="16" t="s">
        <v>108</v>
      </c>
      <c r="U31" s="12"/>
      <c r="V31" s="13" t="s">
        <v>286</v>
      </c>
      <c r="W31" s="13" t="s">
        <v>287</v>
      </c>
      <c r="X31" s="14">
        <v>45797</v>
      </c>
      <c r="Y31" s="14">
        <v>0</v>
      </c>
      <c r="Z31" s="14">
        <v>45797</v>
      </c>
    </row>
    <row r="32" spans="1:26" ht="30" customHeight="1" x14ac:dyDescent="0.3">
      <c r="A32" s="33"/>
      <c r="B32" s="5">
        <v>29</v>
      </c>
      <c r="C32" s="6" t="s">
        <v>222</v>
      </c>
      <c r="D32" s="8">
        <v>6981722462</v>
      </c>
      <c r="E32" s="6" t="s">
        <v>224</v>
      </c>
      <c r="F32" s="7" t="s">
        <v>237</v>
      </c>
      <c r="G32" s="8" t="s">
        <v>56</v>
      </c>
      <c r="H32" s="8" t="s">
        <v>57</v>
      </c>
      <c r="I32" s="8" t="s">
        <v>66</v>
      </c>
      <c r="J32" s="8" t="s">
        <v>27</v>
      </c>
      <c r="K32" s="8" t="s">
        <v>53</v>
      </c>
      <c r="L32" s="8" t="s">
        <v>73</v>
      </c>
      <c r="M32" s="9" t="s">
        <v>234</v>
      </c>
      <c r="N32" s="8" t="s">
        <v>74</v>
      </c>
      <c r="O32" s="10" t="s">
        <v>293</v>
      </c>
      <c r="P32" s="10" t="s">
        <v>291</v>
      </c>
      <c r="Q32" s="8" t="s">
        <v>75</v>
      </c>
      <c r="R32" s="8">
        <v>14</v>
      </c>
      <c r="S32" s="8">
        <v>11734544</v>
      </c>
      <c r="T32" s="16" t="s">
        <v>109</v>
      </c>
      <c r="U32" s="12"/>
      <c r="V32" s="13" t="s">
        <v>286</v>
      </c>
      <c r="W32" s="13" t="s">
        <v>287</v>
      </c>
      <c r="X32" s="14">
        <v>219</v>
      </c>
      <c r="Y32" s="14">
        <v>0</v>
      </c>
      <c r="Z32" s="14">
        <v>219</v>
      </c>
    </row>
    <row r="33" spans="1:26" ht="30" customHeight="1" x14ac:dyDescent="0.3">
      <c r="A33" s="33"/>
      <c r="B33" s="5">
        <v>30</v>
      </c>
      <c r="C33" s="6" t="s">
        <v>222</v>
      </c>
      <c r="D33" s="8">
        <v>6981722462</v>
      </c>
      <c r="E33" s="6" t="s">
        <v>224</v>
      </c>
      <c r="F33" s="7" t="s">
        <v>237</v>
      </c>
      <c r="G33" s="8" t="s">
        <v>58</v>
      </c>
      <c r="H33" s="8"/>
      <c r="I33" s="8" t="s">
        <v>272</v>
      </c>
      <c r="J33" s="8" t="s">
        <v>27</v>
      </c>
      <c r="K33" s="8" t="s">
        <v>53</v>
      </c>
      <c r="L33" s="8" t="s">
        <v>73</v>
      </c>
      <c r="M33" s="9" t="s">
        <v>234</v>
      </c>
      <c r="N33" s="8" t="s">
        <v>74</v>
      </c>
      <c r="O33" s="10" t="s">
        <v>293</v>
      </c>
      <c r="P33" s="10" t="s">
        <v>291</v>
      </c>
      <c r="Q33" s="8" t="s">
        <v>75</v>
      </c>
      <c r="R33" s="8">
        <v>15</v>
      </c>
      <c r="S33" s="8">
        <v>3678452</v>
      </c>
      <c r="T33" s="16" t="s">
        <v>110</v>
      </c>
      <c r="U33" s="12"/>
      <c r="V33" s="13" t="s">
        <v>286</v>
      </c>
      <c r="W33" s="13" t="s">
        <v>287</v>
      </c>
      <c r="X33" s="14">
        <v>1255</v>
      </c>
      <c r="Y33" s="14">
        <v>0</v>
      </c>
      <c r="Z33" s="14">
        <v>1255</v>
      </c>
    </row>
    <row r="34" spans="1:26" ht="30" customHeight="1" x14ac:dyDescent="0.3">
      <c r="A34" s="33"/>
      <c r="B34" s="5">
        <v>31</v>
      </c>
      <c r="C34" s="6" t="s">
        <v>222</v>
      </c>
      <c r="D34" s="8">
        <v>6981722462</v>
      </c>
      <c r="E34" s="6" t="s">
        <v>224</v>
      </c>
      <c r="F34" s="7" t="s">
        <v>237</v>
      </c>
      <c r="G34" s="8" t="s">
        <v>111</v>
      </c>
      <c r="H34" s="8"/>
      <c r="I34" s="8">
        <v>12</v>
      </c>
      <c r="J34" s="8" t="s">
        <v>27</v>
      </c>
      <c r="K34" s="8" t="s">
        <v>53</v>
      </c>
      <c r="L34" s="8" t="s">
        <v>73</v>
      </c>
      <c r="M34" s="9" t="s">
        <v>234</v>
      </c>
      <c r="N34" s="8" t="s">
        <v>74</v>
      </c>
      <c r="O34" s="10" t="s">
        <v>293</v>
      </c>
      <c r="P34" s="10" t="s">
        <v>291</v>
      </c>
      <c r="Q34" s="8" t="s">
        <v>75</v>
      </c>
      <c r="R34" s="8">
        <v>14</v>
      </c>
      <c r="S34" s="8">
        <v>10204566</v>
      </c>
      <c r="T34" s="16" t="s">
        <v>145</v>
      </c>
      <c r="U34" s="12"/>
      <c r="V34" s="13" t="s">
        <v>286</v>
      </c>
      <c r="W34" s="13" t="s">
        <v>287</v>
      </c>
      <c r="X34" s="14">
        <v>1569</v>
      </c>
      <c r="Y34" s="14">
        <v>0</v>
      </c>
      <c r="Z34" s="14">
        <v>1569</v>
      </c>
    </row>
    <row r="35" spans="1:26" ht="30" customHeight="1" x14ac:dyDescent="0.3">
      <c r="A35" s="33"/>
      <c r="B35" s="5">
        <v>32</v>
      </c>
      <c r="C35" s="6" t="s">
        <v>222</v>
      </c>
      <c r="D35" s="8">
        <v>6981722462</v>
      </c>
      <c r="E35" s="6" t="s">
        <v>224</v>
      </c>
      <c r="F35" s="7" t="s">
        <v>237</v>
      </c>
      <c r="G35" s="8" t="s">
        <v>112</v>
      </c>
      <c r="H35" s="8" t="s">
        <v>117</v>
      </c>
      <c r="I35" s="8" t="s">
        <v>118</v>
      </c>
      <c r="J35" s="8" t="s">
        <v>27</v>
      </c>
      <c r="K35" s="8" t="s">
        <v>53</v>
      </c>
      <c r="L35" s="8" t="s">
        <v>73</v>
      </c>
      <c r="M35" s="9" t="s">
        <v>234</v>
      </c>
      <c r="N35" s="8" t="s">
        <v>74</v>
      </c>
      <c r="O35" s="10" t="s">
        <v>293</v>
      </c>
      <c r="P35" s="10" t="s">
        <v>291</v>
      </c>
      <c r="Q35" s="8" t="s">
        <v>75</v>
      </c>
      <c r="R35" s="8">
        <v>11</v>
      </c>
      <c r="S35" s="8">
        <v>3482010</v>
      </c>
      <c r="T35" s="16" t="s">
        <v>146</v>
      </c>
      <c r="U35" s="12"/>
      <c r="V35" s="13" t="s">
        <v>286</v>
      </c>
      <c r="W35" s="13" t="s">
        <v>287</v>
      </c>
      <c r="X35" s="14">
        <v>570</v>
      </c>
      <c r="Y35" s="14">
        <v>0</v>
      </c>
      <c r="Z35" s="14">
        <v>570</v>
      </c>
    </row>
    <row r="36" spans="1:26" ht="30" customHeight="1" x14ac:dyDescent="0.3">
      <c r="A36" s="33"/>
      <c r="B36" s="5">
        <v>33</v>
      </c>
      <c r="C36" s="6" t="s">
        <v>222</v>
      </c>
      <c r="D36" s="8">
        <v>6981722462</v>
      </c>
      <c r="E36" s="6" t="s">
        <v>224</v>
      </c>
      <c r="F36" s="7" t="s">
        <v>237</v>
      </c>
      <c r="G36" s="8" t="s">
        <v>113</v>
      </c>
      <c r="H36" s="8" t="s">
        <v>119</v>
      </c>
      <c r="I36" s="8" t="s">
        <v>120</v>
      </c>
      <c r="J36" s="8" t="s">
        <v>27</v>
      </c>
      <c r="K36" s="8" t="s">
        <v>53</v>
      </c>
      <c r="L36" s="8" t="s">
        <v>73</v>
      </c>
      <c r="M36" s="9" t="s">
        <v>234</v>
      </c>
      <c r="N36" s="8" t="s">
        <v>74</v>
      </c>
      <c r="O36" s="10" t="s">
        <v>293</v>
      </c>
      <c r="P36" s="10" t="s">
        <v>291</v>
      </c>
      <c r="Q36" s="8" t="s">
        <v>75</v>
      </c>
      <c r="R36" s="8">
        <v>9</v>
      </c>
      <c r="S36" s="8">
        <v>2962665</v>
      </c>
      <c r="T36" s="16" t="s">
        <v>147</v>
      </c>
      <c r="U36" s="12"/>
      <c r="V36" s="13" t="s">
        <v>286</v>
      </c>
      <c r="W36" s="13" t="s">
        <v>287</v>
      </c>
      <c r="X36" s="14">
        <v>472</v>
      </c>
      <c r="Y36" s="14">
        <v>0</v>
      </c>
      <c r="Z36" s="14">
        <v>472</v>
      </c>
    </row>
    <row r="37" spans="1:26" ht="30" customHeight="1" x14ac:dyDescent="0.3">
      <c r="A37" s="33"/>
      <c r="B37" s="5">
        <v>34</v>
      </c>
      <c r="C37" s="6" t="s">
        <v>222</v>
      </c>
      <c r="D37" s="8">
        <v>6981722462</v>
      </c>
      <c r="E37" s="6" t="s">
        <v>224</v>
      </c>
      <c r="F37" s="7" t="s">
        <v>242</v>
      </c>
      <c r="G37" s="8" t="s">
        <v>53</v>
      </c>
      <c r="H37" s="8" t="s">
        <v>121</v>
      </c>
      <c r="I37" s="8" t="s">
        <v>122</v>
      </c>
      <c r="J37" s="8" t="s">
        <v>27</v>
      </c>
      <c r="K37" s="8" t="s">
        <v>53</v>
      </c>
      <c r="L37" s="8" t="s">
        <v>73</v>
      </c>
      <c r="M37" s="9" t="s">
        <v>234</v>
      </c>
      <c r="N37" s="8" t="s">
        <v>74</v>
      </c>
      <c r="O37" s="10" t="s">
        <v>293</v>
      </c>
      <c r="P37" s="10" t="s">
        <v>291</v>
      </c>
      <c r="Q37" s="8" t="s">
        <v>75</v>
      </c>
      <c r="R37" s="8">
        <v>14</v>
      </c>
      <c r="S37" s="8">
        <v>3544893</v>
      </c>
      <c r="T37" s="16" t="s">
        <v>148</v>
      </c>
      <c r="U37" s="12"/>
      <c r="V37" s="13" t="s">
        <v>286</v>
      </c>
      <c r="W37" s="13" t="s">
        <v>287</v>
      </c>
      <c r="X37" s="14">
        <v>1348</v>
      </c>
      <c r="Y37" s="14">
        <v>0</v>
      </c>
      <c r="Z37" s="14">
        <v>1348</v>
      </c>
    </row>
    <row r="38" spans="1:26" ht="30" customHeight="1" x14ac:dyDescent="0.3">
      <c r="A38" s="33"/>
      <c r="B38" s="5">
        <v>35</v>
      </c>
      <c r="C38" s="6" t="s">
        <v>222</v>
      </c>
      <c r="D38" s="8">
        <v>6981722462</v>
      </c>
      <c r="E38" s="6" t="s">
        <v>224</v>
      </c>
      <c r="F38" s="7" t="s">
        <v>237</v>
      </c>
      <c r="G38" s="8" t="s">
        <v>114</v>
      </c>
      <c r="H38" s="8"/>
      <c r="I38" s="8" t="s">
        <v>278</v>
      </c>
      <c r="J38" s="8" t="s">
        <v>27</v>
      </c>
      <c r="K38" s="8" t="s">
        <v>53</v>
      </c>
      <c r="L38" s="8" t="s">
        <v>73</v>
      </c>
      <c r="M38" s="9" t="s">
        <v>234</v>
      </c>
      <c r="N38" s="8" t="s">
        <v>74</v>
      </c>
      <c r="O38" s="10" t="s">
        <v>293</v>
      </c>
      <c r="P38" s="10" t="s">
        <v>291</v>
      </c>
      <c r="Q38" s="8" t="s">
        <v>75</v>
      </c>
      <c r="R38" s="8">
        <v>14</v>
      </c>
      <c r="S38" s="8" t="s">
        <v>140</v>
      </c>
      <c r="T38" s="16" t="s">
        <v>149</v>
      </c>
      <c r="U38" s="12"/>
      <c r="V38" s="13" t="s">
        <v>286</v>
      </c>
      <c r="W38" s="13" t="s">
        <v>287</v>
      </c>
      <c r="X38" s="14">
        <v>1644</v>
      </c>
      <c r="Y38" s="14">
        <v>0</v>
      </c>
      <c r="Z38" s="14">
        <v>1644</v>
      </c>
    </row>
    <row r="39" spans="1:26" ht="30" customHeight="1" x14ac:dyDescent="0.3">
      <c r="A39" s="33"/>
      <c r="B39" s="5">
        <v>36</v>
      </c>
      <c r="C39" s="6" t="s">
        <v>222</v>
      </c>
      <c r="D39" s="8">
        <v>6981722462</v>
      </c>
      <c r="E39" s="6" t="s">
        <v>224</v>
      </c>
      <c r="F39" s="7" t="s">
        <v>237</v>
      </c>
      <c r="G39" s="8" t="s">
        <v>115</v>
      </c>
      <c r="H39" s="8" t="s">
        <v>42</v>
      </c>
      <c r="I39" s="8" t="s">
        <v>123</v>
      </c>
      <c r="J39" s="8" t="s">
        <v>27</v>
      </c>
      <c r="K39" s="8" t="s">
        <v>53</v>
      </c>
      <c r="L39" s="8" t="s">
        <v>73</v>
      </c>
      <c r="M39" s="9" t="s">
        <v>234</v>
      </c>
      <c r="N39" s="8" t="s">
        <v>74</v>
      </c>
      <c r="O39" s="10" t="s">
        <v>293</v>
      </c>
      <c r="P39" s="10" t="s">
        <v>291</v>
      </c>
      <c r="Q39" s="8" t="s">
        <v>75</v>
      </c>
      <c r="R39" s="8">
        <v>32</v>
      </c>
      <c r="S39" s="8">
        <v>56289470</v>
      </c>
      <c r="T39" s="16" t="s">
        <v>150</v>
      </c>
      <c r="U39" s="12"/>
      <c r="V39" s="13" t="s">
        <v>286</v>
      </c>
      <c r="W39" s="13" t="s">
        <v>287</v>
      </c>
      <c r="X39" s="14">
        <v>2136</v>
      </c>
      <c r="Y39" s="14">
        <v>0</v>
      </c>
      <c r="Z39" s="14">
        <v>2136</v>
      </c>
    </row>
    <row r="40" spans="1:26" ht="30" customHeight="1" x14ac:dyDescent="0.3">
      <c r="A40" s="33"/>
      <c r="B40" s="5">
        <v>37</v>
      </c>
      <c r="C40" s="6" t="s">
        <v>222</v>
      </c>
      <c r="D40" s="8">
        <v>6981722462</v>
      </c>
      <c r="E40" s="6" t="s">
        <v>224</v>
      </c>
      <c r="F40" s="7" t="s">
        <v>238</v>
      </c>
      <c r="G40" s="8" t="s">
        <v>56</v>
      </c>
      <c r="H40" s="8" t="s">
        <v>124</v>
      </c>
      <c r="I40" s="8"/>
      <c r="J40" s="8" t="s">
        <v>27</v>
      </c>
      <c r="K40" s="8" t="s">
        <v>53</v>
      </c>
      <c r="L40" s="8" t="s">
        <v>73</v>
      </c>
      <c r="M40" s="9" t="s">
        <v>234</v>
      </c>
      <c r="N40" s="8" t="s">
        <v>74</v>
      </c>
      <c r="O40" s="10" t="s">
        <v>293</v>
      </c>
      <c r="P40" s="10" t="s">
        <v>291</v>
      </c>
      <c r="Q40" s="8" t="s">
        <v>75</v>
      </c>
      <c r="R40" s="8">
        <v>14</v>
      </c>
      <c r="S40" s="8">
        <v>10944105</v>
      </c>
      <c r="T40" s="16" t="s">
        <v>151</v>
      </c>
      <c r="U40" s="18"/>
      <c r="V40" s="13" t="s">
        <v>286</v>
      </c>
      <c r="W40" s="13" t="s">
        <v>287</v>
      </c>
      <c r="X40" s="14">
        <v>855</v>
      </c>
      <c r="Y40" s="14">
        <v>0</v>
      </c>
      <c r="Z40" s="14">
        <v>855</v>
      </c>
    </row>
    <row r="41" spans="1:26" ht="40.049999999999997" customHeight="1" x14ac:dyDescent="0.3">
      <c r="A41" s="33"/>
      <c r="B41" s="5">
        <v>38</v>
      </c>
      <c r="C41" s="6" t="s">
        <v>222</v>
      </c>
      <c r="D41" s="8">
        <v>6981722462</v>
      </c>
      <c r="E41" s="6" t="s">
        <v>224</v>
      </c>
      <c r="F41" s="7" t="s">
        <v>295</v>
      </c>
      <c r="G41" s="8" t="s">
        <v>44</v>
      </c>
      <c r="H41" s="8"/>
      <c r="I41" s="8" t="s">
        <v>125</v>
      </c>
      <c r="J41" s="8" t="s">
        <v>27</v>
      </c>
      <c r="K41" s="8" t="s">
        <v>53</v>
      </c>
      <c r="L41" s="8" t="s">
        <v>73</v>
      </c>
      <c r="M41" s="9" t="s">
        <v>234</v>
      </c>
      <c r="N41" s="8" t="s">
        <v>74</v>
      </c>
      <c r="O41" s="10" t="s">
        <v>293</v>
      </c>
      <c r="P41" s="10" t="s">
        <v>291</v>
      </c>
      <c r="Q41" s="8" t="s">
        <v>75</v>
      </c>
      <c r="R41" s="8">
        <v>11</v>
      </c>
      <c r="S41" s="8">
        <v>87260525</v>
      </c>
      <c r="T41" s="16" t="s">
        <v>152</v>
      </c>
      <c r="U41" s="9" t="s">
        <v>304</v>
      </c>
      <c r="V41" s="13" t="s">
        <v>286</v>
      </c>
      <c r="W41" s="13" t="s">
        <v>287</v>
      </c>
      <c r="X41" s="14">
        <v>6808</v>
      </c>
      <c r="Y41" s="14">
        <v>0</v>
      </c>
      <c r="Z41" s="14">
        <v>6808</v>
      </c>
    </row>
    <row r="42" spans="1:26" ht="30" customHeight="1" x14ac:dyDescent="0.3">
      <c r="A42" s="33"/>
      <c r="B42" s="5">
        <v>39</v>
      </c>
      <c r="C42" s="6" t="s">
        <v>222</v>
      </c>
      <c r="D42" s="8">
        <v>6981722462</v>
      </c>
      <c r="E42" s="6" t="s">
        <v>224</v>
      </c>
      <c r="F42" s="7" t="s">
        <v>243</v>
      </c>
      <c r="G42" s="8" t="s">
        <v>53</v>
      </c>
      <c r="H42" s="8" t="s">
        <v>126</v>
      </c>
      <c r="I42" s="8" t="s">
        <v>127</v>
      </c>
      <c r="J42" s="8" t="s">
        <v>27</v>
      </c>
      <c r="K42" s="8" t="s">
        <v>53</v>
      </c>
      <c r="L42" s="8" t="s">
        <v>73</v>
      </c>
      <c r="M42" s="9" t="s">
        <v>234</v>
      </c>
      <c r="N42" s="8" t="s">
        <v>74</v>
      </c>
      <c r="O42" s="10" t="s">
        <v>293</v>
      </c>
      <c r="P42" s="10" t="s">
        <v>291</v>
      </c>
      <c r="Q42" s="8" t="s">
        <v>75</v>
      </c>
      <c r="R42" s="8">
        <v>2</v>
      </c>
      <c r="S42" s="8">
        <v>81488934</v>
      </c>
      <c r="T42" s="16" t="s">
        <v>153</v>
      </c>
      <c r="U42" s="18"/>
      <c r="V42" s="13" t="s">
        <v>286</v>
      </c>
      <c r="W42" s="13" t="s">
        <v>287</v>
      </c>
      <c r="X42" s="14">
        <v>4050</v>
      </c>
      <c r="Y42" s="14">
        <v>0</v>
      </c>
      <c r="Z42" s="14">
        <v>4050</v>
      </c>
    </row>
    <row r="43" spans="1:26" ht="30" customHeight="1" x14ac:dyDescent="0.3">
      <c r="A43" s="33"/>
      <c r="B43" s="5">
        <v>40</v>
      </c>
      <c r="C43" s="6" t="s">
        <v>222</v>
      </c>
      <c r="D43" s="8">
        <v>6981722462</v>
      </c>
      <c r="E43" s="6" t="s">
        <v>224</v>
      </c>
      <c r="F43" s="7" t="s">
        <v>244</v>
      </c>
      <c r="G43" s="8" t="s">
        <v>245</v>
      </c>
      <c r="H43" s="8"/>
      <c r="I43" s="8" t="s">
        <v>128</v>
      </c>
      <c r="J43" s="8" t="s">
        <v>27</v>
      </c>
      <c r="K43" s="8" t="s">
        <v>53</v>
      </c>
      <c r="L43" s="8" t="s">
        <v>73</v>
      </c>
      <c r="M43" s="9" t="s">
        <v>234</v>
      </c>
      <c r="N43" s="8" t="s">
        <v>74</v>
      </c>
      <c r="O43" s="10" t="s">
        <v>293</v>
      </c>
      <c r="P43" s="10" t="s">
        <v>291</v>
      </c>
      <c r="Q43" s="8" t="s">
        <v>75</v>
      </c>
      <c r="R43" s="8">
        <v>7</v>
      </c>
      <c r="S43" s="8" t="s">
        <v>141</v>
      </c>
      <c r="T43" s="16" t="s">
        <v>154</v>
      </c>
      <c r="U43" s="18"/>
      <c r="V43" s="13" t="s">
        <v>286</v>
      </c>
      <c r="W43" s="13" t="s">
        <v>287</v>
      </c>
      <c r="X43" s="14">
        <v>19</v>
      </c>
      <c r="Y43" s="14">
        <v>0</v>
      </c>
      <c r="Z43" s="14">
        <v>19</v>
      </c>
    </row>
    <row r="44" spans="1:26" ht="30" customHeight="1" x14ac:dyDescent="0.3">
      <c r="A44" s="33"/>
      <c r="B44" s="5">
        <v>41</v>
      </c>
      <c r="C44" s="6" t="s">
        <v>222</v>
      </c>
      <c r="D44" s="7">
        <v>6981722462</v>
      </c>
      <c r="E44" s="6" t="s">
        <v>224</v>
      </c>
      <c r="F44" s="7" t="s">
        <v>246</v>
      </c>
      <c r="G44" s="7" t="s">
        <v>53</v>
      </c>
      <c r="H44" s="7" t="s">
        <v>121</v>
      </c>
      <c r="I44" s="7" t="s">
        <v>129</v>
      </c>
      <c r="J44" s="8" t="s">
        <v>27</v>
      </c>
      <c r="K44" s="8" t="s">
        <v>53</v>
      </c>
      <c r="L44" s="7" t="s">
        <v>73</v>
      </c>
      <c r="M44" s="9" t="s">
        <v>234</v>
      </c>
      <c r="N44" s="7" t="s">
        <v>74</v>
      </c>
      <c r="O44" s="10" t="s">
        <v>293</v>
      </c>
      <c r="P44" s="10" t="s">
        <v>291</v>
      </c>
      <c r="Q44" s="7" t="s">
        <v>75</v>
      </c>
      <c r="R44" s="7" t="s">
        <v>59</v>
      </c>
      <c r="S44" s="7" t="s">
        <v>142</v>
      </c>
      <c r="T44" s="7" t="s">
        <v>155</v>
      </c>
      <c r="U44" s="18"/>
      <c r="V44" s="13" t="s">
        <v>286</v>
      </c>
      <c r="W44" s="13" t="s">
        <v>287</v>
      </c>
      <c r="X44" s="14">
        <v>540</v>
      </c>
      <c r="Y44" s="14">
        <v>0</v>
      </c>
      <c r="Z44" s="14">
        <v>540</v>
      </c>
    </row>
    <row r="45" spans="1:26" ht="30" customHeight="1" x14ac:dyDescent="0.3">
      <c r="A45" s="33"/>
      <c r="B45" s="5">
        <v>42</v>
      </c>
      <c r="C45" s="6" t="s">
        <v>222</v>
      </c>
      <c r="D45" s="7">
        <v>6981722462</v>
      </c>
      <c r="E45" s="6" t="s">
        <v>224</v>
      </c>
      <c r="F45" s="7" t="s">
        <v>256</v>
      </c>
      <c r="G45" s="7" t="s">
        <v>116</v>
      </c>
      <c r="H45" s="7" t="s">
        <v>130</v>
      </c>
      <c r="I45" s="7" t="s">
        <v>131</v>
      </c>
      <c r="J45" s="8" t="s">
        <v>27</v>
      </c>
      <c r="K45" s="8" t="s">
        <v>53</v>
      </c>
      <c r="L45" s="7" t="s">
        <v>73</v>
      </c>
      <c r="M45" s="9" t="s">
        <v>234</v>
      </c>
      <c r="N45" s="7" t="s">
        <v>74</v>
      </c>
      <c r="O45" s="10" t="s">
        <v>293</v>
      </c>
      <c r="P45" s="10" t="s">
        <v>291</v>
      </c>
      <c r="Q45" s="7" t="s">
        <v>75</v>
      </c>
      <c r="R45" s="7" t="s">
        <v>59</v>
      </c>
      <c r="S45" s="7" t="s">
        <v>143</v>
      </c>
      <c r="T45" s="16" t="s">
        <v>156</v>
      </c>
      <c r="U45" s="18"/>
      <c r="V45" s="13" t="s">
        <v>286</v>
      </c>
      <c r="W45" s="13" t="s">
        <v>287</v>
      </c>
      <c r="X45" s="19">
        <v>10</v>
      </c>
      <c r="Y45" s="14">
        <v>0</v>
      </c>
      <c r="Z45" s="19">
        <v>10</v>
      </c>
    </row>
    <row r="46" spans="1:26" ht="30" customHeight="1" x14ac:dyDescent="0.3">
      <c r="A46" s="33"/>
      <c r="B46" s="5">
        <v>43</v>
      </c>
      <c r="C46" s="6" t="s">
        <v>222</v>
      </c>
      <c r="D46" s="8">
        <v>6981722462</v>
      </c>
      <c r="E46" s="6" t="s">
        <v>224</v>
      </c>
      <c r="F46" s="7" t="s">
        <v>262</v>
      </c>
      <c r="G46" s="8" t="s">
        <v>52</v>
      </c>
      <c r="H46" s="8" t="s">
        <v>38</v>
      </c>
      <c r="I46" s="8" t="s">
        <v>132</v>
      </c>
      <c r="J46" s="8" t="s">
        <v>27</v>
      </c>
      <c r="K46" s="8" t="s">
        <v>53</v>
      </c>
      <c r="L46" s="8" t="s">
        <v>73</v>
      </c>
      <c r="M46" s="9" t="s">
        <v>234</v>
      </c>
      <c r="N46" s="8" t="s">
        <v>74</v>
      </c>
      <c r="O46" s="10" t="s">
        <v>293</v>
      </c>
      <c r="P46" s="10" t="s">
        <v>291</v>
      </c>
      <c r="Q46" s="8" t="s">
        <v>75</v>
      </c>
      <c r="R46" s="8">
        <v>11</v>
      </c>
      <c r="S46" s="8" t="s">
        <v>144</v>
      </c>
      <c r="T46" s="16" t="s">
        <v>157</v>
      </c>
      <c r="U46" s="18"/>
      <c r="V46" s="13" t="s">
        <v>286</v>
      </c>
      <c r="W46" s="13" t="s">
        <v>287</v>
      </c>
      <c r="X46" s="19">
        <v>779</v>
      </c>
      <c r="Y46" s="14">
        <v>0</v>
      </c>
      <c r="Z46" s="19">
        <v>779</v>
      </c>
    </row>
    <row r="47" spans="1:26" ht="30" customHeight="1" x14ac:dyDescent="0.3">
      <c r="A47" s="33"/>
      <c r="B47" s="5">
        <v>44</v>
      </c>
      <c r="C47" s="6" t="s">
        <v>222</v>
      </c>
      <c r="D47" s="8">
        <v>6981722462</v>
      </c>
      <c r="E47" s="6" t="s">
        <v>224</v>
      </c>
      <c r="F47" s="7" t="s">
        <v>266</v>
      </c>
      <c r="G47" s="8" t="s">
        <v>52</v>
      </c>
      <c r="H47" s="8" t="s">
        <v>38</v>
      </c>
      <c r="I47" s="8">
        <v>56</v>
      </c>
      <c r="J47" s="8" t="s">
        <v>27</v>
      </c>
      <c r="K47" s="8" t="s">
        <v>53</v>
      </c>
      <c r="L47" s="8" t="s">
        <v>73</v>
      </c>
      <c r="M47" s="9" t="s">
        <v>234</v>
      </c>
      <c r="N47" s="8" t="s">
        <v>74</v>
      </c>
      <c r="O47" s="10" t="s">
        <v>293</v>
      </c>
      <c r="P47" s="10" t="s">
        <v>291</v>
      </c>
      <c r="Q47" s="8" t="s">
        <v>139</v>
      </c>
      <c r="R47" s="8">
        <v>3</v>
      </c>
      <c r="S47" s="8">
        <v>60326286</v>
      </c>
      <c r="T47" s="16" t="s">
        <v>158</v>
      </c>
      <c r="U47" s="18"/>
      <c r="V47" s="13" t="s">
        <v>286</v>
      </c>
      <c r="W47" s="13" t="s">
        <v>287</v>
      </c>
      <c r="X47" s="19">
        <v>2377</v>
      </c>
      <c r="Y47" s="14">
        <v>0</v>
      </c>
      <c r="Z47" s="19">
        <v>2377</v>
      </c>
    </row>
    <row r="48" spans="1:26" ht="30" customHeight="1" x14ac:dyDescent="0.3">
      <c r="A48" s="33"/>
      <c r="B48" s="5">
        <v>45</v>
      </c>
      <c r="C48" s="6" t="s">
        <v>222</v>
      </c>
      <c r="D48" s="8">
        <v>6981722462</v>
      </c>
      <c r="E48" s="6" t="s">
        <v>224</v>
      </c>
      <c r="F48" s="7" t="s">
        <v>257</v>
      </c>
      <c r="G48" s="8" t="s">
        <v>116</v>
      </c>
      <c r="H48" s="8" t="s">
        <v>133</v>
      </c>
      <c r="I48" s="8">
        <v>2</v>
      </c>
      <c r="J48" s="8" t="s">
        <v>27</v>
      </c>
      <c r="K48" s="8" t="s">
        <v>53</v>
      </c>
      <c r="L48" s="17" t="s">
        <v>73</v>
      </c>
      <c r="M48" s="9" t="s">
        <v>234</v>
      </c>
      <c r="N48" s="17" t="s">
        <v>74</v>
      </c>
      <c r="O48" s="10" t="s">
        <v>293</v>
      </c>
      <c r="P48" s="10" t="s">
        <v>291</v>
      </c>
      <c r="Q48" s="17" t="s">
        <v>75</v>
      </c>
      <c r="R48" s="17">
        <v>33</v>
      </c>
      <c r="S48" s="17">
        <v>56264879</v>
      </c>
      <c r="T48" s="16" t="s">
        <v>159</v>
      </c>
      <c r="U48" s="20"/>
      <c r="V48" s="13" t="s">
        <v>286</v>
      </c>
      <c r="W48" s="13" t="s">
        <v>287</v>
      </c>
      <c r="X48" s="8">
        <v>10043</v>
      </c>
      <c r="Y48" s="14">
        <v>0</v>
      </c>
      <c r="Z48" s="19">
        <v>10043</v>
      </c>
    </row>
    <row r="49" spans="1:26" ht="30" customHeight="1" x14ac:dyDescent="0.3">
      <c r="A49" s="33"/>
      <c r="B49" s="5">
        <v>46</v>
      </c>
      <c r="C49" s="6" t="s">
        <v>222</v>
      </c>
      <c r="D49" s="8">
        <v>6981722462</v>
      </c>
      <c r="E49" s="6" t="s">
        <v>224</v>
      </c>
      <c r="F49" s="7" t="s">
        <v>262</v>
      </c>
      <c r="G49" s="8" t="s">
        <v>116</v>
      </c>
      <c r="H49" s="8" t="s">
        <v>134</v>
      </c>
      <c r="I49" s="8"/>
      <c r="J49" s="8" t="s">
        <v>27</v>
      </c>
      <c r="K49" s="8" t="s">
        <v>53</v>
      </c>
      <c r="L49" s="17" t="s">
        <v>73</v>
      </c>
      <c r="M49" s="9" t="s">
        <v>234</v>
      </c>
      <c r="N49" s="17" t="s">
        <v>74</v>
      </c>
      <c r="O49" s="10" t="s">
        <v>293</v>
      </c>
      <c r="P49" s="10" t="s">
        <v>291</v>
      </c>
      <c r="Q49" s="17" t="s">
        <v>75</v>
      </c>
      <c r="R49" s="17">
        <v>32</v>
      </c>
      <c r="S49" s="17">
        <v>56072898</v>
      </c>
      <c r="T49" s="16" t="s">
        <v>160</v>
      </c>
      <c r="U49" s="17"/>
      <c r="V49" s="13" t="s">
        <v>286</v>
      </c>
      <c r="W49" s="13" t="s">
        <v>287</v>
      </c>
      <c r="X49" s="8">
        <v>776</v>
      </c>
      <c r="Y49" s="14">
        <v>0</v>
      </c>
      <c r="Z49" s="19">
        <v>776</v>
      </c>
    </row>
    <row r="50" spans="1:26" ht="30" customHeight="1" x14ac:dyDescent="0.3">
      <c r="A50" s="33"/>
      <c r="B50" s="5">
        <v>47</v>
      </c>
      <c r="C50" s="6" t="s">
        <v>222</v>
      </c>
      <c r="D50" s="8">
        <v>6981722462</v>
      </c>
      <c r="E50" s="6" t="s">
        <v>224</v>
      </c>
      <c r="F50" s="7" t="s">
        <v>265</v>
      </c>
      <c r="G50" s="8" t="s">
        <v>116</v>
      </c>
      <c r="H50" s="8" t="s">
        <v>130</v>
      </c>
      <c r="I50" s="8">
        <v>18</v>
      </c>
      <c r="J50" s="8" t="s">
        <v>27</v>
      </c>
      <c r="K50" s="8" t="s">
        <v>53</v>
      </c>
      <c r="L50" s="17" t="s">
        <v>73</v>
      </c>
      <c r="M50" s="9" t="s">
        <v>234</v>
      </c>
      <c r="N50" s="17" t="s">
        <v>74</v>
      </c>
      <c r="O50" s="10" t="s">
        <v>293</v>
      </c>
      <c r="P50" s="10" t="s">
        <v>291</v>
      </c>
      <c r="Q50" s="17" t="s">
        <v>75</v>
      </c>
      <c r="R50" s="17">
        <v>4</v>
      </c>
      <c r="S50" s="17">
        <v>19546082</v>
      </c>
      <c r="T50" s="16" t="s">
        <v>161</v>
      </c>
      <c r="U50" s="17"/>
      <c r="V50" s="13" t="s">
        <v>286</v>
      </c>
      <c r="W50" s="13" t="s">
        <v>287</v>
      </c>
      <c r="X50" s="8">
        <v>20</v>
      </c>
      <c r="Y50" s="14">
        <v>0</v>
      </c>
      <c r="Z50" s="19">
        <v>20</v>
      </c>
    </row>
    <row r="51" spans="1:26" ht="30" customHeight="1" x14ac:dyDescent="0.3">
      <c r="A51" s="33"/>
      <c r="B51" s="5">
        <v>48</v>
      </c>
      <c r="C51" s="6" t="s">
        <v>222</v>
      </c>
      <c r="D51" s="8">
        <v>6981722462</v>
      </c>
      <c r="E51" s="6" t="s">
        <v>224</v>
      </c>
      <c r="F51" s="7" t="s">
        <v>281</v>
      </c>
      <c r="G51" s="8" t="s">
        <v>116</v>
      </c>
      <c r="H51" s="8" t="s">
        <v>135</v>
      </c>
      <c r="I51" s="8">
        <v>26</v>
      </c>
      <c r="J51" s="8" t="s">
        <v>27</v>
      </c>
      <c r="K51" s="8" t="s">
        <v>53</v>
      </c>
      <c r="L51" s="17" t="s">
        <v>73</v>
      </c>
      <c r="M51" s="9" t="s">
        <v>234</v>
      </c>
      <c r="N51" s="17" t="s">
        <v>74</v>
      </c>
      <c r="O51" s="10" t="s">
        <v>293</v>
      </c>
      <c r="P51" s="10" t="s">
        <v>291</v>
      </c>
      <c r="Q51" s="17" t="s">
        <v>75</v>
      </c>
      <c r="R51" s="17">
        <v>13</v>
      </c>
      <c r="S51" s="17">
        <v>10011241</v>
      </c>
      <c r="T51" s="16" t="s">
        <v>162</v>
      </c>
      <c r="U51" s="17"/>
      <c r="V51" s="13" t="s">
        <v>286</v>
      </c>
      <c r="W51" s="13" t="s">
        <v>287</v>
      </c>
      <c r="X51" s="8">
        <v>1046</v>
      </c>
      <c r="Y51" s="14">
        <v>0</v>
      </c>
      <c r="Z51" s="19">
        <v>1046</v>
      </c>
    </row>
    <row r="52" spans="1:26" ht="30" customHeight="1" x14ac:dyDescent="0.3">
      <c r="A52" s="33"/>
      <c r="B52" s="5">
        <v>49</v>
      </c>
      <c r="C52" s="6" t="s">
        <v>222</v>
      </c>
      <c r="D52" s="8">
        <v>6981722462</v>
      </c>
      <c r="E52" s="6" t="s">
        <v>224</v>
      </c>
      <c r="F52" s="7" t="s">
        <v>258</v>
      </c>
      <c r="G52" s="8" t="s">
        <v>116</v>
      </c>
      <c r="H52" s="8" t="s">
        <v>136</v>
      </c>
      <c r="I52" s="8" t="s">
        <v>137</v>
      </c>
      <c r="J52" s="8" t="s">
        <v>27</v>
      </c>
      <c r="K52" s="8" t="s">
        <v>53</v>
      </c>
      <c r="L52" s="17" t="s">
        <v>73</v>
      </c>
      <c r="M52" s="9" t="s">
        <v>234</v>
      </c>
      <c r="N52" s="17" t="s">
        <v>74</v>
      </c>
      <c r="O52" s="10" t="s">
        <v>293</v>
      </c>
      <c r="P52" s="10" t="s">
        <v>291</v>
      </c>
      <c r="Q52" s="17" t="s">
        <v>75</v>
      </c>
      <c r="R52" s="17">
        <v>7</v>
      </c>
      <c r="S52" s="17">
        <v>10957799</v>
      </c>
      <c r="T52" s="16" t="s">
        <v>163</v>
      </c>
      <c r="U52" s="17"/>
      <c r="V52" s="13" t="s">
        <v>286</v>
      </c>
      <c r="W52" s="13" t="s">
        <v>287</v>
      </c>
      <c r="X52" s="8">
        <v>1891</v>
      </c>
      <c r="Y52" s="14">
        <v>0</v>
      </c>
      <c r="Z52" s="19">
        <v>1891</v>
      </c>
    </row>
    <row r="53" spans="1:26" ht="30" customHeight="1" x14ac:dyDescent="0.3">
      <c r="A53" s="33"/>
      <c r="B53" s="5">
        <v>50</v>
      </c>
      <c r="C53" s="6" t="s">
        <v>222</v>
      </c>
      <c r="D53" s="8">
        <v>6981722462</v>
      </c>
      <c r="E53" s="6" t="s">
        <v>224</v>
      </c>
      <c r="F53" s="7" t="s">
        <v>265</v>
      </c>
      <c r="G53" s="8" t="s">
        <v>113</v>
      </c>
      <c r="H53" s="8" t="s">
        <v>119</v>
      </c>
      <c r="I53" s="8">
        <v>40</v>
      </c>
      <c r="J53" s="8" t="s">
        <v>27</v>
      </c>
      <c r="K53" s="8" t="s">
        <v>53</v>
      </c>
      <c r="L53" s="17" t="s">
        <v>73</v>
      </c>
      <c r="M53" s="9" t="s">
        <v>234</v>
      </c>
      <c r="N53" s="17" t="s">
        <v>74</v>
      </c>
      <c r="O53" s="10" t="s">
        <v>293</v>
      </c>
      <c r="P53" s="10" t="s">
        <v>291</v>
      </c>
      <c r="Q53" s="17" t="s">
        <v>75</v>
      </c>
      <c r="R53" s="17">
        <v>4</v>
      </c>
      <c r="S53" s="17">
        <v>20648504</v>
      </c>
      <c r="T53" s="16" t="s">
        <v>164</v>
      </c>
      <c r="U53" s="17"/>
      <c r="V53" s="13" t="s">
        <v>286</v>
      </c>
      <c r="W53" s="13" t="s">
        <v>287</v>
      </c>
      <c r="X53" s="8">
        <v>150</v>
      </c>
      <c r="Y53" s="14">
        <v>0</v>
      </c>
      <c r="Z53" s="19">
        <v>150</v>
      </c>
    </row>
    <row r="54" spans="1:26" ht="30" customHeight="1" x14ac:dyDescent="0.3">
      <c r="A54" s="33"/>
      <c r="B54" s="5">
        <v>51</v>
      </c>
      <c r="C54" s="6" t="s">
        <v>222</v>
      </c>
      <c r="D54" s="8">
        <v>6981722462</v>
      </c>
      <c r="E54" s="6" t="s">
        <v>224</v>
      </c>
      <c r="F54" s="7" t="s">
        <v>259</v>
      </c>
      <c r="G54" s="8" t="s">
        <v>53</v>
      </c>
      <c r="H54" s="8" t="s">
        <v>138</v>
      </c>
      <c r="I54" s="8"/>
      <c r="J54" s="8" t="s">
        <v>27</v>
      </c>
      <c r="K54" s="8" t="s">
        <v>53</v>
      </c>
      <c r="L54" s="17" t="s">
        <v>73</v>
      </c>
      <c r="M54" s="9" t="s">
        <v>234</v>
      </c>
      <c r="N54" s="17" t="s">
        <v>74</v>
      </c>
      <c r="O54" s="10" t="s">
        <v>293</v>
      </c>
      <c r="P54" s="10" t="s">
        <v>291</v>
      </c>
      <c r="Q54" s="17" t="s">
        <v>75</v>
      </c>
      <c r="R54" s="17">
        <v>13</v>
      </c>
      <c r="S54" s="17">
        <v>9589222</v>
      </c>
      <c r="T54" s="16" t="s">
        <v>165</v>
      </c>
      <c r="U54" s="17"/>
      <c r="V54" s="13" t="s">
        <v>286</v>
      </c>
      <c r="W54" s="13" t="s">
        <v>287</v>
      </c>
      <c r="X54" s="8">
        <v>115</v>
      </c>
      <c r="Y54" s="14">
        <v>0</v>
      </c>
      <c r="Z54" s="19">
        <v>115</v>
      </c>
    </row>
    <row r="55" spans="1:26" ht="30" customHeight="1" x14ac:dyDescent="0.3">
      <c r="A55" s="33"/>
      <c r="B55" s="5">
        <v>52</v>
      </c>
      <c r="C55" s="6" t="s">
        <v>222</v>
      </c>
      <c r="D55" s="8">
        <v>6981722462</v>
      </c>
      <c r="E55" s="6" t="s">
        <v>224</v>
      </c>
      <c r="F55" s="7" t="s">
        <v>260</v>
      </c>
      <c r="G55" s="8" t="s">
        <v>116</v>
      </c>
      <c r="H55" s="8" t="s">
        <v>136</v>
      </c>
      <c r="I55" s="8">
        <v>6</v>
      </c>
      <c r="J55" s="8" t="s">
        <v>27</v>
      </c>
      <c r="K55" s="8" t="s">
        <v>53</v>
      </c>
      <c r="L55" s="17" t="s">
        <v>73</v>
      </c>
      <c r="M55" s="9" t="s">
        <v>234</v>
      </c>
      <c r="N55" s="17" t="s">
        <v>74</v>
      </c>
      <c r="O55" s="10" t="s">
        <v>293</v>
      </c>
      <c r="P55" s="10" t="s">
        <v>291</v>
      </c>
      <c r="Q55" s="17" t="s">
        <v>75</v>
      </c>
      <c r="R55" s="17">
        <v>13</v>
      </c>
      <c r="S55" s="17">
        <v>91578567</v>
      </c>
      <c r="T55" s="16" t="s">
        <v>166</v>
      </c>
      <c r="U55" s="17"/>
      <c r="V55" s="13" t="s">
        <v>286</v>
      </c>
      <c r="W55" s="13" t="s">
        <v>287</v>
      </c>
      <c r="X55" s="8">
        <v>43120</v>
      </c>
      <c r="Y55" s="14">
        <v>0</v>
      </c>
      <c r="Z55" s="19">
        <v>43120</v>
      </c>
    </row>
    <row r="56" spans="1:26" ht="30" customHeight="1" x14ac:dyDescent="0.3">
      <c r="A56" s="33"/>
      <c r="B56" s="5">
        <v>53</v>
      </c>
      <c r="C56" s="6" t="s">
        <v>222</v>
      </c>
      <c r="D56" s="8">
        <v>6981722462</v>
      </c>
      <c r="E56" s="6" t="s">
        <v>224</v>
      </c>
      <c r="F56" s="7" t="s">
        <v>262</v>
      </c>
      <c r="G56" s="8" t="s">
        <v>263</v>
      </c>
      <c r="H56" s="8"/>
      <c r="I56" s="8">
        <v>1</v>
      </c>
      <c r="J56" s="8" t="s">
        <v>27</v>
      </c>
      <c r="K56" s="8" t="s">
        <v>116</v>
      </c>
      <c r="L56" s="17" t="s">
        <v>73</v>
      </c>
      <c r="M56" s="9" t="s">
        <v>234</v>
      </c>
      <c r="N56" s="17" t="s">
        <v>74</v>
      </c>
      <c r="O56" s="10" t="s">
        <v>293</v>
      </c>
      <c r="P56" s="10" t="s">
        <v>291</v>
      </c>
      <c r="Q56" s="17" t="s">
        <v>75</v>
      </c>
      <c r="R56" s="17">
        <v>5</v>
      </c>
      <c r="S56" s="17">
        <v>26448401</v>
      </c>
      <c r="T56" s="16" t="s">
        <v>264</v>
      </c>
      <c r="U56" s="17"/>
      <c r="V56" s="13" t="s">
        <v>286</v>
      </c>
      <c r="W56" s="13" t="s">
        <v>287</v>
      </c>
      <c r="X56" s="8">
        <v>22</v>
      </c>
      <c r="Y56" s="14">
        <v>0</v>
      </c>
      <c r="Z56" s="19">
        <v>22</v>
      </c>
    </row>
    <row r="57" spans="1:26" ht="30" customHeight="1" x14ac:dyDescent="0.3">
      <c r="A57" s="33"/>
      <c r="B57" s="5">
        <v>54</v>
      </c>
      <c r="C57" s="6" t="s">
        <v>222</v>
      </c>
      <c r="D57" s="8">
        <v>6981722462</v>
      </c>
      <c r="E57" s="8" t="s">
        <v>225</v>
      </c>
      <c r="F57" s="8" t="s">
        <v>247</v>
      </c>
      <c r="G57" s="8" t="s">
        <v>53</v>
      </c>
      <c r="H57" s="8" t="s">
        <v>167</v>
      </c>
      <c r="I57" s="8">
        <v>3</v>
      </c>
      <c r="J57" s="8" t="s">
        <v>27</v>
      </c>
      <c r="K57" s="8" t="s">
        <v>53</v>
      </c>
      <c r="L57" s="8" t="s">
        <v>73</v>
      </c>
      <c r="M57" s="9" t="s">
        <v>234</v>
      </c>
      <c r="N57" s="8" t="s">
        <v>74</v>
      </c>
      <c r="O57" s="10" t="s">
        <v>293</v>
      </c>
      <c r="P57" s="10" t="s">
        <v>291</v>
      </c>
      <c r="Q57" s="8" t="s">
        <v>75</v>
      </c>
      <c r="R57" s="8">
        <v>4</v>
      </c>
      <c r="S57" s="17">
        <v>60945710</v>
      </c>
      <c r="T57" s="16" t="s">
        <v>171</v>
      </c>
      <c r="U57" s="17"/>
      <c r="V57" s="13" t="s">
        <v>286</v>
      </c>
      <c r="W57" s="13" t="s">
        <v>287</v>
      </c>
      <c r="X57" s="17">
        <v>4215</v>
      </c>
      <c r="Y57" s="14">
        <v>0</v>
      </c>
      <c r="Z57" s="14">
        <v>4215</v>
      </c>
    </row>
    <row r="58" spans="1:26" ht="30" customHeight="1" x14ac:dyDescent="0.3">
      <c r="A58" s="33"/>
      <c r="B58" s="5">
        <v>55</v>
      </c>
      <c r="C58" s="6" t="s">
        <v>222</v>
      </c>
      <c r="D58" s="8">
        <v>6981722462</v>
      </c>
      <c r="E58" s="8" t="s">
        <v>225</v>
      </c>
      <c r="F58" s="8" t="s">
        <v>248</v>
      </c>
      <c r="G58" s="8" t="s">
        <v>116</v>
      </c>
      <c r="H58" s="8" t="s">
        <v>167</v>
      </c>
      <c r="I58" s="8">
        <v>4</v>
      </c>
      <c r="J58" s="8" t="s">
        <v>27</v>
      </c>
      <c r="K58" s="8" t="s">
        <v>53</v>
      </c>
      <c r="L58" s="8" t="s">
        <v>73</v>
      </c>
      <c r="M58" s="9" t="s">
        <v>234</v>
      </c>
      <c r="N58" s="8" t="s">
        <v>74</v>
      </c>
      <c r="O58" s="10" t="s">
        <v>293</v>
      </c>
      <c r="P58" s="10" t="s">
        <v>291</v>
      </c>
      <c r="Q58" s="8" t="s">
        <v>75</v>
      </c>
      <c r="R58" s="8">
        <v>27</v>
      </c>
      <c r="S58" s="17">
        <v>56073010</v>
      </c>
      <c r="T58" s="16" t="s">
        <v>172</v>
      </c>
      <c r="U58" s="17"/>
      <c r="V58" s="13" t="s">
        <v>286</v>
      </c>
      <c r="W58" s="13" t="s">
        <v>287</v>
      </c>
      <c r="X58" s="17">
        <v>19357</v>
      </c>
      <c r="Y58" s="14">
        <v>0</v>
      </c>
      <c r="Z58" s="14">
        <v>19357</v>
      </c>
    </row>
    <row r="59" spans="1:26" ht="30" customHeight="1" x14ac:dyDescent="0.3">
      <c r="A59" s="33"/>
      <c r="B59" s="5">
        <v>56</v>
      </c>
      <c r="C59" s="6" t="s">
        <v>222</v>
      </c>
      <c r="D59" s="8">
        <v>6981722462</v>
      </c>
      <c r="E59" s="8" t="s">
        <v>225</v>
      </c>
      <c r="F59" s="8" t="s">
        <v>249</v>
      </c>
      <c r="G59" s="8" t="s">
        <v>53</v>
      </c>
      <c r="H59" s="8" t="s">
        <v>167</v>
      </c>
      <c r="I59" s="8">
        <v>1</v>
      </c>
      <c r="J59" s="8" t="s">
        <v>27</v>
      </c>
      <c r="K59" s="8" t="s">
        <v>53</v>
      </c>
      <c r="L59" s="8" t="s">
        <v>73</v>
      </c>
      <c r="M59" s="9" t="s">
        <v>234</v>
      </c>
      <c r="N59" s="8" t="s">
        <v>74</v>
      </c>
      <c r="O59" s="10" t="s">
        <v>293</v>
      </c>
      <c r="P59" s="10" t="s">
        <v>291</v>
      </c>
      <c r="Q59" s="8" t="s">
        <v>75</v>
      </c>
      <c r="R59" s="8">
        <v>27</v>
      </c>
      <c r="S59" s="17">
        <v>56286308</v>
      </c>
      <c r="T59" s="16" t="s">
        <v>173</v>
      </c>
      <c r="U59" s="17"/>
      <c r="V59" s="13" t="s">
        <v>286</v>
      </c>
      <c r="W59" s="13" t="s">
        <v>287</v>
      </c>
      <c r="X59" s="17">
        <v>9709</v>
      </c>
      <c r="Y59" s="14">
        <v>0</v>
      </c>
      <c r="Z59" s="14">
        <v>9709</v>
      </c>
    </row>
    <row r="60" spans="1:26" ht="30" customHeight="1" x14ac:dyDescent="0.3">
      <c r="A60" s="33"/>
      <c r="B60" s="5">
        <v>57</v>
      </c>
      <c r="C60" s="6" t="s">
        <v>222</v>
      </c>
      <c r="D60" s="8">
        <v>6981722462</v>
      </c>
      <c r="E60" s="8" t="s">
        <v>225</v>
      </c>
      <c r="F60" s="8" t="s">
        <v>250</v>
      </c>
      <c r="G60" s="8" t="s">
        <v>52</v>
      </c>
      <c r="H60" s="8" t="s">
        <v>168</v>
      </c>
      <c r="I60" s="8"/>
      <c r="J60" s="8" t="s">
        <v>27</v>
      </c>
      <c r="K60" s="8" t="s">
        <v>53</v>
      </c>
      <c r="L60" s="8" t="s">
        <v>73</v>
      </c>
      <c r="M60" s="9" t="s">
        <v>234</v>
      </c>
      <c r="N60" s="8" t="s">
        <v>74</v>
      </c>
      <c r="O60" s="10" t="s">
        <v>293</v>
      </c>
      <c r="P60" s="10" t="s">
        <v>291</v>
      </c>
      <c r="Q60" s="8" t="s">
        <v>75</v>
      </c>
      <c r="R60" s="8">
        <v>11</v>
      </c>
      <c r="S60" s="17">
        <v>12188547</v>
      </c>
      <c r="T60" s="16" t="s">
        <v>174</v>
      </c>
      <c r="U60" s="17"/>
      <c r="V60" s="13" t="s">
        <v>286</v>
      </c>
      <c r="W60" s="13" t="s">
        <v>287</v>
      </c>
      <c r="X60" s="17">
        <v>8853</v>
      </c>
      <c r="Y60" s="17">
        <v>0</v>
      </c>
      <c r="Z60" s="14">
        <v>8853</v>
      </c>
    </row>
    <row r="61" spans="1:26" ht="30" customHeight="1" x14ac:dyDescent="0.3">
      <c r="A61" s="33"/>
      <c r="B61" s="5">
        <v>58</v>
      </c>
      <c r="C61" s="6" t="s">
        <v>222</v>
      </c>
      <c r="D61" s="8">
        <v>6981722462</v>
      </c>
      <c r="E61" s="8" t="s">
        <v>225</v>
      </c>
      <c r="F61" s="8" t="s">
        <v>295</v>
      </c>
      <c r="G61" s="8" t="s">
        <v>169</v>
      </c>
      <c r="H61" s="8"/>
      <c r="I61" s="8" t="s">
        <v>283</v>
      </c>
      <c r="J61" s="8" t="s">
        <v>27</v>
      </c>
      <c r="K61" s="8" t="s">
        <v>53</v>
      </c>
      <c r="L61" s="8" t="s">
        <v>73</v>
      </c>
      <c r="M61" s="9" t="s">
        <v>234</v>
      </c>
      <c r="N61" s="8" t="s">
        <v>74</v>
      </c>
      <c r="O61" s="10" t="s">
        <v>293</v>
      </c>
      <c r="P61" s="10" t="s">
        <v>291</v>
      </c>
      <c r="Q61" s="8" t="s">
        <v>75</v>
      </c>
      <c r="R61" s="8">
        <v>9</v>
      </c>
      <c r="S61" s="17">
        <v>47864566</v>
      </c>
      <c r="T61" s="16" t="s">
        <v>175</v>
      </c>
      <c r="U61" s="17" t="s">
        <v>299</v>
      </c>
      <c r="V61" s="13" t="s">
        <v>286</v>
      </c>
      <c r="W61" s="13" t="s">
        <v>287</v>
      </c>
      <c r="X61" s="17">
        <v>6636</v>
      </c>
      <c r="Y61" s="17">
        <v>0</v>
      </c>
      <c r="Z61" s="14">
        <v>6636</v>
      </c>
    </row>
    <row r="62" spans="1:26" ht="30" customHeight="1" x14ac:dyDescent="0.3">
      <c r="A62" s="33"/>
      <c r="B62" s="5">
        <v>59</v>
      </c>
      <c r="C62" s="6" t="s">
        <v>222</v>
      </c>
      <c r="D62" s="8">
        <v>6981722462</v>
      </c>
      <c r="E62" s="8" t="s">
        <v>226</v>
      </c>
      <c r="F62" s="8" t="s">
        <v>251</v>
      </c>
      <c r="G62" s="8" t="s">
        <v>53</v>
      </c>
      <c r="H62" s="8" t="s">
        <v>177</v>
      </c>
      <c r="I62" s="8" t="s">
        <v>60</v>
      </c>
      <c r="J62" s="8" t="s">
        <v>27</v>
      </c>
      <c r="K62" s="8" t="s">
        <v>53</v>
      </c>
      <c r="L62" s="8" t="s">
        <v>73</v>
      </c>
      <c r="M62" s="9" t="s">
        <v>234</v>
      </c>
      <c r="N62" s="8" t="s">
        <v>74</v>
      </c>
      <c r="O62" s="10" t="s">
        <v>293</v>
      </c>
      <c r="P62" s="10" t="s">
        <v>291</v>
      </c>
      <c r="Q62" s="8" t="s">
        <v>75</v>
      </c>
      <c r="R62" s="8">
        <v>14</v>
      </c>
      <c r="S62" s="8" t="s">
        <v>170</v>
      </c>
      <c r="T62" s="16" t="s">
        <v>176</v>
      </c>
      <c r="U62" s="17"/>
      <c r="V62" s="13" t="s">
        <v>286</v>
      </c>
      <c r="W62" s="13" t="s">
        <v>287</v>
      </c>
      <c r="X62" s="17">
        <v>14726</v>
      </c>
      <c r="Y62" s="17">
        <v>0</v>
      </c>
      <c r="Z62" s="14">
        <v>14726</v>
      </c>
    </row>
    <row r="63" spans="1:26" ht="30" customHeight="1" x14ac:dyDescent="0.3">
      <c r="A63" s="33"/>
      <c r="B63" s="5">
        <v>60</v>
      </c>
      <c r="C63" s="6" t="s">
        <v>222</v>
      </c>
      <c r="D63" s="8">
        <v>6981722462</v>
      </c>
      <c r="E63" s="8" t="s">
        <v>226</v>
      </c>
      <c r="F63" s="8" t="s">
        <v>251</v>
      </c>
      <c r="G63" s="8" t="s">
        <v>53</v>
      </c>
      <c r="H63" s="9" t="s">
        <v>178</v>
      </c>
      <c r="I63" s="17">
        <v>7</v>
      </c>
      <c r="J63" s="8" t="s">
        <v>27</v>
      </c>
      <c r="K63" s="8" t="s">
        <v>53</v>
      </c>
      <c r="L63" s="8" t="s">
        <v>73</v>
      </c>
      <c r="M63" s="9" t="s">
        <v>234</v>
      </c>
      <c r="N63" s="8" t="s">
        <v>74</v>
      </c>
      <c r="O63" s="10" t="s">
        <v>293</v>
      </c>
      <c r="P63" s="10" t="s">
        <v>291</v>
      </c>
      <c r="Q63" s="17" t="s">
        <v>180</v>
      </c>
      <c r="R63" s="17">
        <v>27</v>
      </c>
      <c r="S63" s="17">
        <v>56126533</v>
      </c>
      <c r="T63" s="21" t="s">
        <v>181</v>
      </c>
      <c r="U63" s="17" t="s">
        <v>303</v>
      </c>
      <c r="V63" s="13" t="s">
        <v>286</v>
      </c>
      <c r="W63" s="13" t="s">
        <v>287</v>
      </c>
      <c r="X63" s="17">
        <v>11771</v>
      </c>
      <c r="Y63" s="17">
        <v>26183</v>
      </c>
      <c r="Z63" s="14">
        <v>37954</v>
      </c>
    </row>
    <row r="64" spans="1:26" ht="30" customHeight="1" x14ac:dyDescent="0.3">
      <c r="A64" s="33"/>
      <c r="B64" s="5">
        <v>61</v>
      </c>
      <c r="C64" s="6" t="s">
        <v>222</v>
      </c>
      <c r="D64" s="8">
        <v>6981722462</v>
      </c>
      <c r="E64" s="8" t="s">
        <v>226</v>
      </c>
      <c r="F64" s="8" t="s">
        <v>251</v>
      </c>
      <c r="G64" s="8" t="s">
        <v>41</v>
      </c>
      <c r="H64" s="8" t="s">
        <v>42</v>
      </c>
      <c r="I64" s="8" t="s">
        <v>179</v>
      </c>
      <c r="J64" s="8" t="s">
        <v>27</v>
      </c>
      <c r="K64" s="8" t="s">
        <v>53</v>
      </c>
      <c r="L64" s="8" t="s">
        <v>73</v>
      </c>
      <c r="M64" s="9" t="s">
        <v>234</v>
      </c>
      <c r="N64" s="8" t="s">
        <v>74</v>
      </c>
      <c r="O64" s="10" t="s">
        <v>293</v>
      </c>
      <c r="P64" s="10" t="s">
        <v>291</v>
      </c>
      <c r="Q64" s="8" t="s">
        <v>75</v>
      </c>
      <c r="R64" s="8">
        <v>14</v>
      </c>
      <c r="S64" s="8">
        <v>9815158</v>
      </c>
      <c r="T64" s="22" t="s">
        <v>220</v>
      </c>
      <c r="U64" s="17"/>
      <c r="V64" s="13" t="s">
        <v>286</v>
      </c>
      <c r="W64" s="13" t="s">
        <v>287</v>
      </c>
      <c r="X64" s="17">
        <v>3758</v>
      </c>
      <c r="Y64" s="17">
        <v>0</v>
      </c>
      <c r="Z64" s="14">
        <v>3758</v>
      </c>
    </row>
    <row r="65" spans="1:26" ht="30" customHeight="1" x14ac:dyDescent="0.3">
      <c r="A65" s="33"/>
      <c r="B65" s="5">
        <v>62</v>
      </c>
      <c r="C65" s="6" t="s">
        <v>222</v>
      </c>
      <c r="D65" s="8">
        <v>6981722462</v>
      </c>
      <c r="E65" s="8" t="s">
        <v>227</v>
      </c>
      <c r="F65" s="23" t="s">
        <v>296</v>
      </c>
      <c r="G65" s="8" t="s">
        <v>53</v>
      </c>
      <c r="H65" s="8" t="s">
        <v>167</v>
      </c>
      <c r="I65" s="8" t="s">
        <v>182</v>
      </c>
      <c r="J65" s="8" t="s">
        <v>27</v>
      </c>
      <c r="K65" s="8" t="s">
        <v>53</v>
      </c>
      <c r="L65" s="8" t="s">
        <v>73</v>
      </c>
      <c r="M65" s="9" t="s">
        <v>234</v>
      </c>
      <c r="N65" s="8" t="s">
        <v>74</v>
      </c>
      <c r="O65" s="10" t="s">
        <v>293</v>
      </c>
      <c r="P65" s="10" t="s">
        <v>291</v>
      </c>
      <c r="Q65" s="8" t="s">
        <v>195</v>
      </c>
      <c r="R65" s="8">
        <v>245</v>
      </c>
      <c r="S65" s="8" t="s">
        <v>197</v>
      </c>
      <c r="T65" s="9" t="s">
        <v>202</v>
      </c>
      <c r="U65" s="17" t="s">
        <v>300</v>
      </c>
      <c r="V65" s="13" t="s">
        <v>286</v>
      </c>
      <c r="W65" s="13" t="s">
        <v>287</v>
      </c>
      <c r="X65" s="17">
        <v>362731</v>
      </c>
      <c r="Y65" s="17">
        <v>0</v>
      </c>
      <c r="Z65" s="14">
        <v>362731</v>
      </c>
    </row>
    <row r="66" spans="1:26" ht="30" customHeight="1" x14ac:dyDescent="0.3">
      <c r="A66" s="15"/>
      <c r="B66" s="5">
        <v>63</v>
      </c>
      <c r="C66" s="6" t="s">
        <v>222</v>
      </c>
      <c r="D66" s="17">
        <v>6981722462</v>
      </c>
      <c r="E66" s="8" t="s">
        <v>228</v>
      </c>
      <c r="F66" s="8" t="s">
        <v>252</v>
      </c>
      <c r="G66" s="8" t="s">
        <v>53</v>
      </c>
      <c r="H66" s="8" t="s">
        <v>183</v>
      </c>
      <c r="I66" s="8" t="s">
        <v>279</v>
      </c>
      <c r="J66" s="17" t="s">
        <v>27</v>
      </c>
      <c r="K66" s="17" t="s">
        <v>53</v>
      </c>
      <c r="L66" s="8" t="s">
        <v>73</v>
      </c>
      <c r="M66" s="9" t="s">
        <v>234</v>
      </c>
      <c r="N66" s="17" t="s">
        <v>74</v>
      </c>
      <c r="O66" s="10" t="s">
        <v>293</v>
      </c>
      <c r="P66" s="10" t="s">
        <v>291</v>
      </c>
      <c r="Q66" s="8" t="s">
        <v>75</v>
      </c>
      <c r="R66" s="8">
        <v>14</v>
      </c>
      <c r="S66" s="8" t="s">
        <v>198</v>
      </c>
      <c r="T66" s="16" t="s">
        <v>203</v>
      </c>
      <c r="U66" s="17"/>
      <c r="V66" s="13" t="s">
        <v>286</v>
      </c>
      <c r="W66" s="13" t="s">
        <v>287</v>
      </c>
      <c r="X66" s="17">
        <v>3304</v>
      </c>
      <c r="Y66" s="17">
        <v>0</v>
      </c>
      <c r="Z66" s="14">
        <v>3304</v>
      </c>
    </row>
    <row r="67" spans="1:26" ht="30" customHeight="1" x14ac:dyDescent="0.3">
      <c r="A67" s="15"/>
      <c r="B67" s="5">
        <v>64</v>
      </c>
      <c r="C67" s="6" t="s">
        <v>222</v>
      </c>
      <c r="D67" s="17">
        <v>6981722462</v>
      </c>
      <c r="E67" s="8" t="s">
        <v>229</v>
      </c>
      <c r="F67" s="8" t="s">
        <v>268</v>
      </c>
      <c r="G67" s="8" t="s">
        <v>56</v>
      </c>
      <c r="H67" s="8" t="s">
        <v>57</v>
      </c>
      <c r="I67" s="8">
        <v>18</v>
      </c>
      <c r="J67" s="17" t="s">
        <v>27</v>
      </c>
      <c r="K67" s="17" t="s">
        <v>53</v>
      </c>
      <c r="L67" s="8" t="s">
        <v>73</v>
      </c>
      <c r="M67" s="9" t="s">
        <v>234</v>
      </c>
      <c r="N67" s="17" t="s">
        <v>74</v>
      </c>
      <c r="O67" s="10" t="s">
        <v>293</v>
      </c>
      <c r="P67" s="10" t="s">
        <v>291</v>
      </c>
      <c r="Q67" s="8" t="s">
        <v>75</v>
      </c>
      <c r="R67" s="8">
        <v>9</v>
      </c>
      <c r="S67" s="8">
        <v>7609121</v>
      </c>
      <c r="T67" s="16" t="s">
        <v>204</v>
      </c>
      <c r="U67" s="17"/>
      <c r="V67" s="13" t="s">
        <v>286</v>
      </c>
      <c r="W67" s="13" t="s">
        <v>287</v>
      </c>
      <c r="X67" s="17">
        <v>1873</v>
      </c>
      <c r="Y67" s="17">
        <v>0</v>
      </c>
      <c r="Z67" s="14">
        <v>1873</v>
      </c>
    </row>
    <row r="68" spans="1:26" ht="30" customHeight="1" x14ac:dyDescent="0.3">
      <c r="A68" s="15"/>
      <c r="B68" s="5">
        <v>65</v>
      </c>
      <c r="C68" s="6" t="s">
        <v>222</v>
      </c>
      <c r="D68" s="17">
        <v>6981722462</v>
      </c>
      <c r="E68" s="8" t="s">
        <v>229</v>
      </c>
      <c r="F68" s="8" t="s">
        <v>253</v>
      </c>
      <c r="G68" s="8" t="s">
        <v>56</v>
      </c>
      <c r="H68" s="8" t="s">
        <v>57</v>
      </c>
      <c r="I68" s="8" t="s">
        <v>184</v>
      </c>
      <c r="J68" s="17" t="s">
        <v>27</v>
      </c>
      <c r="K68" s="17" t="s">
        <v>53</v>
      </c>
      <c r="L68" s="8" t="s">
        <v>73</v>
      </c>
      <c r="M68" s="9" t="s">
        <v>234</v>
      </c>
      <c r="N68" s="17" t="s">
        <v>74</v>
      </c>
      <c r="O68" s="10" t="s">
        <v>293</v>
      </c>
      <c r="P68" s="10" t="s">
        <v>291</v>
      </c>
      <c r="Q68" s="8" t="s">
        <v>75</v>
      </c>
      <c r="R68" s="8">
        <v>27</v>
      </c>
      <c r="S68" s="8">
        <v>56288049</v>
      </c>
      <c r="T68" s="16" t="s">
        <v>205</v>
      </c>
      <c r="U68" s="17"/>
      <c r="V68" s="13" t="s">
        <v>286</v>
      </c>
      <c r="W68" s="13" t="s">
        <v>287</v>
      </c>
      <c r="X68" s="17">
        <v>27558</v>
      </c>
      <c r="Y68" s="17">
        <v>0</v>
      </c>
      <c r="Z68" s="14">
        <v>27558</v>
      </c>
    </row>
    <row r="69" spans="1:26" ht="30" customHeight="1" x14ac:dyDescent="0.3">
      <c r="A69" s="15"/>
      <c r="B69" s="5">
        <v>66</v>
      </c>
      <c r="C69" s="6" t="s">
        <v>222</v>
      </c>
      <c r="D69" s="17">
        <v>6981722462</v>
      </c>
      <c r="E69" s="8" t="s">
        <v>230</v>
      </c>
      <c r="F69" s="8" t="s">
        <v>253</v>
      </c>
      <c r="G69" s="8" t="s">
        <v>185</v>
      </c>
      <c r="H69" s="8"/>
      <c r="I69" s="8" t="s">
        <v>186</v>
      </c>
      <c r="J69" s="17" t="s">
        <v>27</v>
      </c>
      <c r="K69" s="17" t="s">
        <v>53</v>
      </c>
      <c r="L69" s="8" t="s">
        <v>73</v>
      </c>
      <c r="M69" s="9" t="s">
        <v>234</v>
      </c>
      <c r="N69" s="17" t="s">
        <v>74</v>
      </c>
      <c r="O69" s="10" t="s">
        <v>293</v>
      </c>
      <c r="P69" s="10" t="s">
        <v>291</v>
      </c>
      <c r="Q69" s="8" t="s">
        <v>75</v>
      </c>
      <c r="R69" s="8">
        <v>27</v>
      </c>
      <c r="S69" s="8">
        <v>56072888</v>
      </c>
      <c r="T69" s="16" t="s">
        <v>206</v>
      </c>
      <c r="U69" s="17"/>
      <c r="V69" s="13" t="s">
        <v>286</v>
      </c>
      <c r="W69" s="13" t="s">
        <v>287</v>
      </c>
      <c r="X69" s="17">
        <v>14203</v>
      </c>
      <c r="Y69" s="17">
        <v>0</v>
      </c>
      <c r="Z69" s="14">
        <v>14203</v>
      </c>
    </row>
    <row r="70" spans="1:26" ht="30" customHeight="1" x14ac:dyDescent="0.3">
      <c r="A70" s="15"/>
      <c r="B70" s="5">
        <v>67</v>
      </c>
      <c r="C70" s="6" t="s">
        <v>222</v>
      </c>
      <c r="D70" s="17">
        <v>6981722462</v>
      </c>
      <c r="E70" s="8" t="s">
        <v>230</v>
      </c>
      <c r="F70" s="8" t="s">
        <v>253</v>
      </c>
      <c r="G70" s="8" t="s">
        <v>185</v>
      </c>
      <c r="H70" s="8"/>
      <c r="I70" s="8" t="s">
        <v>186</v>
      </c>
      <c r="J70" s="17" t="s">
        <v>27</v>
      </c>
      <c r="K70" s="17" t="s">
        <v>53</v>
      </c>
      <c r="L70" s="8" t="s">
        <v>73</v>
      </c>
      <c r="M70" s="9" t="s">
        <v>234</v>
      </c>
      <c r="N70" s="17" t="s">
        <v>74</v>
      </c>
      <c r="O70" s="10" t="s">
        <v>293</v>
      </c>
      <c r="P70" s="10" t="s">
        <v>291</v>
      </c>
      <c r="Q70" s="8" t="s">
        <v>75</v>
      </c>
      <c r="R70" s="8">
        <v>11</v>
      </c>
      <c r="S70" s="8">
        <v>12000168</v>
      </c>
      <c r="T70" s="16" t="s">
        <v>207</v>
      </c>
      <c r="U70" s="17"/>
      <c r="V70" s="13" t="s">
        <v>286</v>
      </c>
      <c r="W70" s="13" t="s">
        <v>287</v>
      </c>
      <c r="X70" s="17">
        <v>7400</v>
      </c>
      <c r="Y70" s="17">
        <v>0</v>
      </c>
      <c r="Z70" s="14">
        <v>7400</v>
      </c>
    </row>
    <row r="71" spans="1:26" ht="30" customHeight="1" x14ac:dyDescent="0.3">
      <c r="A71" s="15"/>
      <c r="B71" s="5">
        <v>68</v>
      </c>
      <c r="C71" s="6" t="s">
        <v>222</v>
      </c>
      <c r="D71" s="17">
        <v>6981722462</v>
      </c>
      <c r="E71" s="8" t="s">
        <v>230</v>
      </c>
      <c r="F71" s="8" t="s">
        <v>253</v>
      </c>
      <c r="G71" s="8" t="s">
        <v>185</v>
      </c>
      <c r="H71" s="8"/>
      <c r="I71" s="8" t="s">
        <v>186</v>
      </c>
      <c r="J71" s="17" t="s">
        <v>27</v>
      </c>
      <c r="K71" s="17" t="s">
        <v>53</v>
      </c>
      <c r="L71" s="8" t="s">
        <v>73</v>
      </c>
      <c r="M71" s="9" t="s">
        <v>234</v>
      </c>
      <c r="N71" s="17" t="s">
        <v>74</v>
      </c>
      <c r="O71" s="10" t="s">
        <v>293</v>
      </c>
      <c r="P71" s="10" t="s">
        <v>291</v>
      </c>
      <c r="Q71" s="8" t="s">
        <v>75</v>
      </c>
      <c r="R71" s="8">
        <v>3</v>
      </c>
      <c r="S71" s="8">
        <v>25910486</v>
      </c>
      <c r="T71" s="16" t="s">
        <v>208</v>
      </c>
      <c r="U71" s="17"/>
      <c r="V71" s="13" t="s">
        <v>286</v>
      </c>
      <c r="W71" s="13" t="s">
        <v>287</v>
      </c>
      <c r="X71" s="17">
        <v>1423</v>
      </c>
      <c r="Y71" s="17">
        <v>0</v>
      </c>
      <c r="Z71" s="14">
        <v>1423</v>
      </c>
    </row>
    <row r="72" spans="1:26" ht="30" customHeight="1" x14ac:dyDescent="0.3">
      <c r="A72" s="15"/>
      <c r="B72" s="5">
        <v>69</v>
      </c>
      <c r="C72" s="6" t="s">
        <v>222</v>
      </c>
      <c r="D72" s="17">
        <v>6981722462</v>
      </c>
      <c r="E72" s="8" t="s">
        <v>230</v>
      </c>
      <c r="F72" s="8" t="s">
        <v>253</v>
      </c>
      <c r="G72" s="8" t="s">
        <v>44</v>
      </c>
      <c r="H72" s="8"/>
      <c r="I72" s="8" t="s">
        <v>187</v>
      </c>
      <c r="J72" s="17" t="s">
        <v>27</v>
      </c>
      <c r="K72" s="17" t="s">
        <v>53</v>
      </c>
      <c r="L72" s="8" t="s">
        <v>73</v>
      </c>
      <c r="M72" s="9" t="s">
        <v>234</v>
      </c>
      <c r="N72" s="17" t="s">
        <v>74</v>
      </c>
      <c r="O72" s="10" t="s">
        <v>293</v>
      </c>
      <c r="P72" s="10" t="s">
        <v>291</v>
      </c>
      <c r="Q72" s="8" t="s">
        <v>75</v>
      </c>
      <c r="R72" s="8">
        <v>11</v>
      </c>
      <c r="S72" s="8">
        <v>82639670</v>
      </c>
      <c r="T72" s="16" t="s">
        <v>209</v>
      </c>
      <c r="U72" s="17"/>
      <c r="V72" s="13" t="s">
        <v>286</v>
      </c>
      <c r="W72" s="13" t="s">
        <v>287</v>
      </c>
      <c r="X72" s="17">
        <v>2784</v>
      </c>
      <c r="Y72" s="17">
        <v>0</v>
      </c>
      <c r="Z72" s="14">
        <v>2784</v>
      </c>
    </row>
    <row r="73" spans="1:26" ht="30" customHeight="1" x14ac:dyDescent="0.3">
      <c r="A73" s="15"/>
      <c r="B73" s="5">
        <v>70</v>
      </c>
      <c r="C73" s="6" t="s">
        <v>222</v>
      </c>
      <c r="D73" s="8">
        <v>6981722462</v>
      </c>
      <c r="E73" s="8" t="s">
        <v>230</v>
      </c>
      <c r="F73" s="8" t="s">
        <v>253</v>
      </c>
      <c r="G73" s="8" t="s">
        <v>44</v>
      </c>
      <c r="H73" s="8"/>
      <c r="I73" s="8">
        <v>36</v>
      </c>
      <c r="J73" s="8" t="s">
        <v>27</v>
      </c>
      <c r="K73" s="8" t="s">
        <v>53</v>
      </c>
      <c r="L73" s="8" t="s">
        <v>73</v>
      </c>
      <c r="M73" s="9" t="s">
        <v>234</v>
      </c>
      <c r="N73" s="8" t="s">
        <v>74</v>
      </c>
      <c r="O73" s="10" t="s">
        <v>293</v>
      </c>
      <c r="P73" s="10" t="s">
        <v>291</v>
      </c>
      <c r="Q73" s="8" t="s">
        <v>139</v>
      </c>
      <c r="R73" s="8">
        <v>5</v>
      </c>
      <c r="S73" s="8">
        <v>26150129</v>
      </c>
      <c r="T73" s="9" t="s">
        <v>282</v>
      </c>
      <c r="U73" s="8"/>
      <c r="V73" s="13" t="s">
        <v>286</v>
      </c>
      <c r="W73" s="13" t="s">
        <v>287</v>
      </c>
      <c r="X73" s="8">
        <v>10</v>
      </c>
      <c r="Y73" s="17">
        <v>0</v>
      </c>
      <c r="Z73" s="19">
        <v>10</v>
      </c>
    </row>
    <row r="74" spans="1:26" ht="30" customHeight="1" x14ac:dyDescent="0.3">
      <c r="A74" s="15"/>
      <c r="B74" s="5">
        <v>71</v>
      </c>
      <c r="C74" s="6" t="s">
        <v>222</v>
      </c>
      <c r="D74" s="17">
        <v>6981722462</v>
      </c>
      <c r="E74" s="17" t="s">
        <v>231</v>
      </c>
      <c r="F74" s="8" t="s">
        <v>269</v>
      </c>
      <c r="G74" s="8" t="s">
        <v>188</v>
      </c>
      <c r="H74" s="24" t="s">
        <v>189</v>
      </c>
      <c r="I74" s="8" t="s">
        <v>280</v>
      </c>
      <c r="J74" s="17" t="s">
        <v>27</v>
      </c>
      <c r="K74" s="17" t="s">
        <v>53</v>
      </c>
      <c r="L74" s="8" t="s">
        <v>73</v>
      </c>
      <c r="M74" s="9" t="s">
        <v>234</v>
      </c>
      <c r="N74" s="17" t="s">
        <v>74</v>
      </c>
      <c r="O74" s="10" t="s">
        <v>293</v>
      </c>
      <c r="P74" s="10" t="s">
        <v>291</v>
      </c>
      <c r="Q74" s="8" t="s">
        <v>75</v>
      </c>
      <c r="R74" s="8">
        <v>14</v>
      </c>
      <c r="S74" s="8" t="s">
        <v>199</v>
      </c>
      <c r="T74" s="9" t="s">
        <v>210</v>
      </c>
      <c r="U74" s="17"/>
      <c r="V74" s="13" t="s">
        <v>286</v>
      </c>
      <c r="W74" s="13" t="s">
        <v>287</v>
      </c>
      <c r="X74" s="17">
        <v>8984</v>
      </c>
      <c r="Y74" s="17">
        <v>0</v>
      </c>
      <c r="Z74" s="14">
        <v>8984</v>
      </c>
    </row>
    <row r="75" spans="1:26" ht="30" customHeight="1" x14ac:dyDescent="0.3">
      <c r="A75" s="15"/>
      <c r="B75" s="5">
        <v>72</v>
      </c>
      <c r="C75" s="6" t="s">
        <v>222</v>
      </c>
      <c r="D75" s="17">
        <v>6981722462</v>
      </c>
      <c r="E75" s="17" t="s">
        <v>231</v>
      </c>
      <c r="F75" s="8" t="s">
        <v>253</v>
      </c>
      <c r="G75" s="8" t="s">
        <v>188</v>
      </c>
      <c r="H75" s="8" t="s">
        <v>190</v>
      </c>
      <c r="I75" s="8" t="s">
        <v>63</v>
      </c>
      <c r="J75" s="17" t="s">
        <v>27</v>
      </c>
      <c r="K75" s="17" t="s">
        <v>53</v>
      </c>
      <c r="L75" s="8" t="s">
        <v>73</v>
      </c>
      <c r="M75" s="9" t="s">
        <v>234</v>
      </c>
      <c r="N75" s="17" t="s">
        <v>74</v>
      </c>
      <c r="O75" s="10" t="s">
        <v>293</v>
      </c>
      <c r="P75" s="10" t="s">
        <v>291</v>
      </c>
      <c r="Q75" s="8" t="s">
        <v>75</v>
      </c>
      <c r="R75" s="8">
        <v>14</v>
      </c>
      <c r="S75" s="8">
        <v>45815183</v>
      </c>
      <c r="T75" s="9" t="s">
        <v>211</v>
      </c>
      <c r="U75" s="17"/>
      <c r="V75" s="13" t="s">
        <v>286</v>
      </c>
      <c r="W75" s="13" t="s">
        <v>287</v>
      </c>
      <c r="X75" s="17">
        <v>19012</v>
      </c>
      <c r="Y75" s="17">
        <v>0</v>
      </c>
      <c r="Z75" s="14">
        <v>19012</v>
      </c>
    </row>
    <row r="76" spans="1:26" ht="30" customHeight="1" x14ac:dyDescent="0.3">
      <c r="A76" s="15"/>
      <c r="B76" s="5">
        <v>73</v>
      </c>
      <c r="C76" s="6" t="s">
        <v>222</v>
      </c>
      <c r="D76" s="17">
        <v>6981722462</v>
      </c>
      <c r="E76" s="17" t="s">
        <v>231</v>
      </c>
      <c r="F76" s="8" t="s">
        <v>253</v>
      </c>
      <c r="G76" s="8" t="s">
        <v>188</v>
      </c>
      <c r="H76" s="8" t="s">
        <v>190</v>
      </c>
      <c r="I76" s="8" t="s">
        <v>63</v>
      </c>
      <c r="J76" s="17" t="s">
        <v>27</v>
      </c>
      <c r="K76" s="17" t="s">
        <v>53</v>
      </c>
      <c r="L76" s="8" t="s">
        <v>73</v>
      </c>
      <c r="M76" s="9" t="s">
        <v>234</v>
      </c>
      <c r="N76" s="17" t="s">
        <v>74</v>
      </c>
      <c r="O76" s="10" t="s">
        <v>293</v>
      </c>
      <c r="P76" s="10" t="s">
        <v>291</v>
      </c>
      <c r="Q76" s="8" t="s">
        <v>75</v>
      </c>
      <c r="R76" s="8">
        <v>14</v>
      </c>
      <c r="S76" s="8">
        <v>47403943</v>
      </c>
      <c r="T76" s="9" t="s">
        <v>212</v>
      </c>
      <c r="U76" s="17"/>
      <c r="V76" s="13" t="s">
        <v>286</v>
      </c>
      <c r="W76" s="13" t="s">
        <v>287</v>
      </c>
      <c r="X76" s="17">
        <v>21028</v>
      </c>
      <c r="Y76" s="17">
        <v>0</v>
      </c>
      <c r="Z76" s="14">
        <v>21028</v>
      </c>
    </row>
    <row r="77" spans="1:26" ht="30" customHeight="1" x14ac:dyDescent="0.3">
      <c r="A77" s="15"/>
      <c r="B77" s="5">
        <v>74</v>
      </c>
      <c r="C77" s="6" t="s">
        <v>222</v>
      </c>
      <c r="D77" s="17">
        <v>6981722462</v>
      </c>
      <c r="E77" s="17" t="s">
        <v>231</v>
      </c>
      <c r="F77" s="8" t="s">
        <v>253</v>
      </c>
      <c r="G77" s="8" t="s">
        <v>188</v>
      </c>
      <c r="H77" s="8" t="s">
        <v>190</v>
      </c>
      <c r="I77" s="8" t="s">
        <v>63</v>
      </c>
      <c r="J77" s="17" t="s">
        <v>27</v>
      </c>
      <c r="K77" s="17" t="s">
        <v>53</v>
      </c>
      <c r="L77" s="8" t="s">
        <v>73</v>
      </c>
      <c r="M77" s="9" t="s">
        <v>234</v>
      </c>
      <c r="N77" s="17" t="s">
        <v>74</v>
      </c>
      <c r="O77" s="10" t="s">
        <v>293</v>
      </c>
      <c r="P77" s="10" t="s">
        <v>291</v>
      </c>
      <c r="Q77" s="8" t="s">
        <v>75</v>
      </c>
      <c r="R77" s="8">
        <v>11</v>
      </c>
      <c r="S77" s="8">
        <v>91831448</v>
      </c>
      <c r="T77" s="9" t="s">
        <v>213</v>
      </c>
      <c r="U77" s="17"/>
      <c r="V77" s="13" t="s">
        <v>286</v>
      </c>
      <c r="W77" s="13" t="s">
        <v>287</v>
      </c>
      <c r="X77" s="17">
        <v>3867</v>
      </c>
      <c r="Y77" s="17">
        <v>0</v>
      </c>
      <c r="Z77" s="14">
        <v>3867</v>
      </c>
    </row>
    <row r="78" spans="1:26" ht="30" customHeight="1" x14ac:dyDescent="0.3">
      <c r="A78" s="15"/>
      <c r="B78" s="5">
        <v>75</v>
      </c>
      <c r="C78" s="6" t="s">
        <v>222</v>
      </c>
      <c r="D78" s="17">
        <v>6981722462</v>
      </c>
      <c r="E78" s="17" t="s">
        <v>289</v>
      </c>
      <c r="F78" s="8" t="s">
        <v>253</v>
      </c>
      <c r="G78" s="8" t="s">
        <v>52</v>
      </c>
      <c r="H78" s="8" t="s">
        <v>191</v>
      </c>
      <c r="I78" s="8" t="s">
        <v>72</v>
      </c>
      <c r="J78" s="17" t="s">
        <v>27</v>
      </c>
      <c r="K78" s="17" t="s">
        <v>53</v>
      </c>
      <c r="L78" s="8" t="s">
        <v>73</v>
      </c>
      <c r="M78" s="9" t="s">
        <v>234</v>
      </c>
      <c r="N78" s="17" t="s">
        <v>74</v>
      </c>
      <c r="O78" s="10" t="s">
        <v>293</v>
      </c>
      <c r="P78" s="10" t="s">
        <v>291</v>
      </c>
      <c r="Q78" s="8" t="s">
        <v>75</v>
      </c>
      <c r="R78" s="8">
        <v>22</v>
      </c>
      <c r="S78" s="8">
        <v>56072946</v>
      </c>
      <c r="T78" s="16" t="s">
        <v>214</v>
      </c>
      <c r="U78" s="17"/>
      <c r="V78" s="13" t="s">
        <v>286</v>
      </c>
      <c r="W78" s="13" t="s">
        <v>287</v>
      </c>
      <c r="X78" s="17">
        <v>29765</v>
      </c>
      <c r="Y78" s="17">
        <v>0</v>
      </c>
      <c r="Z78" s="14">
        <v>29765</v>
      </c>
    </row>
    <row r="79" spans="1:26" ht="30" customHeight="1" x14ac:dyDescent="0.3">
      <c r="A79" s="15"/>
      <c r="B79" s="5">
        <v>76</v>
      </c>
      <c r="C79" s="6" t="s">
        <v>222</v>
      </c>
      <c r="D79" s="17">
        <v>6981722462</v>
      </c>
      <c r="E79" s="17" t="s">
        <v>289</v>
      </c>
      <c r="F79" s="8" t="s">
        <v>253</v>
      </c>
      <c r="G79" s="8" t="s">
        <v>52</v>
      </c>
      <c r="H79" s="8" t="s">
        <v>38</v>
      </c>
      <c r="I79" s="8" t="s">
        <v>277</v>
      </c>
      <c r="J79" s="17" t="s">
        <v>27</v>
      </c>
      <c r="K79" s="17" t="s">
        <v>53</v>
      </c>
      <c r="L79" s="8" t="s">
        <v>73</v>
      </c>
      <c r="M79" s="9" t="s">
        <v>234</v>
      </c>
      <c r="N79" s="17" t="s">
        <v>74</v>
      </c>
      <c r="O79" s="10" t="s">
        <v>293</v>
      </c>
      <c r="P79" s="10" t="s">
        <v>291</v>
      </c>
      <c r="Q79" s="8" t="s">
        <v>75</v>
      </c>
      <c r="R79" s="8">
        <v>11</v>
      </c>
      <c r="S79" s="8" t="s">
        <v>200</v>
      </c>
      <c r="T79" s="16" t="s">
        <v>215</v>
      </c>
      <c r="U79" s="17"/>
      <c r="V79" s="13" t="s">
        <v>286</v>
      </c>
      <c r="W79" s="13" t="s">
        <v>287</v>
      </c>
      <c r="X79" s="17">
        <v>3741</v>
      </c>
      <c r="Y79" s="17">
        <v>0</v>
      </c>
      <c r="Z79" s="14">
        <v>3741</v>
      </c>
    </row>
    <row r="80" spans="1:26" ht="30" customHeight="1" x14ac:dyDescent="0.3">
      <c r="A80" s="15"/>
      <c r="B80" s="5">
        <v>77</v>
      </c>
      <c r="C80" s="6" t="s">
        <v>222</v>
      </c>
      <c r="D80" s="8">
        <v>6981722462</v>
      </c>
      <c r="E80" s="8" t="s">
        <v>232</v>
      </c>
      <c r="F80" s="8" t="s">
        <v>254</v>
      </c>
      <c r="G80" s="8" t="s">
        <v>53</v>
      </c>
      <c r="H80" s="8" t="s">
        <v>192</v>
      </c>
      <c r="I80" s="8" t="s">
        <v>179</v>
      </c>
      <c r="J80" s="8" t="s">
        <v>27</v>
      </c>
      <c r="K80" s="8" t="s">
        <v>53</v>
      </c>
      <c r="L80" s="8" t="s">
        <v>73</v>
      </c>
      <c r="M80" s="9" t="s">
        <v>234</v>
      </c>
      <c r="N80" s="8" t="s">
        <v>74</v>
      </c>
      <c r="O80" s="10" t="s">
        <v>293</v>
      </c>
      <c r="P80" s="10" t="s">
        <v>291</v>
      </c>
      <c r="Q80" s="8" t="s">
        <v>75</v>
      </c>
      <c r="R80" s="8">
        <v>9</v>
      </c>
      <c r="S80" s="8" t="s">
        <v>201</v>
      </c>
      <c r="T80" s="16" t="s">
        <v>216</v>
      </c>
      <c r="U80" s="17"/>
      <c r="V80" s="13" t="s">
        <v>286</v>
      </c>
      <c r="W80" s="13" t="s">
        <v>287</v>
      </c>
      <c r="X80" s="17">
        <v>9140</v>
      </c>
      <c r="Y80" s="17">
        <v>0</v>
      </c>
      <c r="Z80" s="14">
        <v>9140</v>
      </c>
    </row>
    <row r="81" spans="1:26" ht="30" customHeight="1" x14ac:dyDescent="0.3">
      <c r="A81" s="25"/>
      <c r="B81" s="5">
        <v>78</v>
      </c>
      <c r="C81" s="6" t="s">
        <v>222</v>
      </c>
      <c r="D81" s="8">
        <v>6981722462</v>
      </c>
      <c r="E81" s="8" t="s">
        <v>232</v>
      </c>
      <c r="F81" s="8" t="s">
        <v>267</v>
      </c>
      <c r="G81" s="8" t="s">
        <v>116</v>
      </c>
      <c r="H81" s="8" t="s">
        <v>193</v>
      </c>
      <c r="I81" s="8">
        <v>11</v>
      </c>
      <c r="J81" s="8" t="s">
        <v>27</v>
      </c>
      <c r="K81" s="8" t="s">
        <v>53</v>
      </c>
      <c r="L81" s="8" t="s">
        <v>73</v>
      </c>
      <c r="M81" s="9" t="s">
        <v>234</v>
      </c>
      <c r="N81" s="8" t="s">
        <v>74</v>
      </c>
      <c r="O81" s="10" t="s">
        <v>293</v>
      </c>
      <c r="P81" s="10" t="s">
        <v>291</v>
      </c>
      <c r="Q81" s="8" t="s">
        <v>196</v>
      </c>
      <c r="R81" s="8">
        <v>11</v>
      </c>
      <c r="S81" s="8">
        <v>91813378</v>
      </c>
      <c r="T81" s="9" t="s">
        <v>217</v>
      </c>
      <c r="U81" s="17"/>
      <c r="V81" s="13" t="s">
        <v>286</v>
      </c>
      <c r="W81" s="13" t="s">
        <v>287</v>
      </c>
      <c r="X81" s="17">
        <v>2055</v>
      </c>
      <c r="Y81" s="17">
        <v>1354</v>
      </c>
      <c r="Z81" s="14">
        <v>3409</v>
      </c>
    </row>
    <row r="82" spans="1:26" ht="30" customHeight="1" x14ac:dyDescent="0.3">
      <c r="A82" s="30" t="s">
        <v>298</v>
      </c>
      <c r="B82" s="5">
        <v>1</v>
      </c>
      <c r="C82" s="8" t="s">
        <v>233</v>
      </c>
      <c r="D82" s="8">
        <v>6981067253</v>
      </c>
      <c r="E82" s="8" t="s">
        <v>233</v>
      </c>
      <c r="F82" s="8" t="s">
        <v>297</v>
      </c>
      <c r="G82" s="8" t="s">
        <v>53</v>
      </c>
      <c r="H82" s="8" t="s">
        <v>126</v>
      </c>
      <c r="I82" s="8" t="s">
        <v>127</v>
      </c>
      <c r="J82" s="8" t="s">
        <v>27</v>
      </c>
      <c r="K82" s="8" t="s">
        <v>53</v>
      </c>
      <c r="L82" s="8" t="s">
        <v>73</v>
      </c>
      <c r="M82" s="9" t="s">
        <v>234</v>
      </c>
      <c r="N82" s="8" t="s">
        <v>74</v>
      </c>
      <c r="O82" s="10" t="s">
        <v>293</v>
      </c>
      <c r="P82" s="10" t="s">
        <v>291</v>
      </c>
      <c r="Q82" s="8" t="s">
        <v>195</v>
      </c>
      <c r="R82" s="8">
        <v>90</v>
      </c>
      <c r="S82" s="8">
        <v>40796150</v>
      </c>
      <c r="T82" s="9" t="s">
        <v>218</v>
      </c>
      <c r="U82" s="17" t="s">
        <v>301</v>
      </c>
      <c r="V82" s="13" t="s">
        <v>286</v>
      </c>
      <c r="W82" s="13" t="s">
        <v>287</v>
      </c>
      <c r="X82" s="17">
        <v>23989</v>
      </c>
      <c r="Y82" s="17">
        <v>0</v>
      </c>
      <c r="Z82" s="14">
        <v>23989</v>
      </c>
    </row>
    <row r="83" spans="1:26" ht="30" customHeight="1" x14ac:dyDescent="0.3">
      <c r="A83" s="31"/>
      <c r="B83" s="5">
        <v>2</v>
      </c>
      <c r="C83" s="8" t="s">
        <v>233</v>
      </c>
      <c r="D83" s="8">
        <v>6981067253</v>
      </c>
      <c r="E83" s="8" t="s">
        <v>233</v>
      </c>
      <c r="F83" s="8" t="s">
        <v>255</v>
      </c>
      <c r="G83" s="8" t="s">
        <v>194</v>
      </c>
      <c r="H83" s="8" t="s">
        <v>49</v>
      </c>
      <c r="I83" s="8">
        <v>36</v>
      </c>
      <c r="J83" s="8" t="s">
        <v>27</v>
      </c>
      <c r="K83" s="8" t="s">
        <v>116</v>
      </c>
      <c r="L83" s="8" t="s">
        <v>73</v>
      </c>
      <c r="M83" s="9" t="s">
        <v>234</v>
      </c>
      <c r="N83" s="8" t="s">
        <v>74</v>
      </c>
      <c r="O83" s="10" t="s">
        <v>293</v>
      </c>
      <c r="P83" s="10" t="s">
        <v>291</v>
      </c>
      <c r="Q83" s="8" t="s">
        <v>139</v>
      </c>
      <c r="R83" s="8">
        <v>5</v>
      </c>
      <c r="S83" s="8">
        <v>27743887</v>
      </c>
      <c r="T83" s="16" t="s">
        <v>219</v>
      </c>
      <c r="U83" s="17"/>
      <c r="V83" s="13" t="s">
        <v>286</v>
      </c>
      <c r="W83" s="13" t="s">
        <v>287</v>
      </c>
      <c r="X83" s="17">
        <v>898</v>
      </c>
      <c r="Y83" s="17">
        <v>0</v>
      </c>
      <c r="Z83" s="14">
        <v>898</v>
      </c>
    </row>
    <row r="84" spans="1:26" ht="30" customHeight="1" x14ac:dyDescent="0.3">
      <c r="T84" s="3"/>
      <c r="U84" s="2"/>
    </row>
    <row r="85" spans="1:26" ht="30" customHeight="1" x14ac:dyDescent="0.3">
      <c r="T85" s="3"/>
      <c r="U85" s="2"/>
    </row>
    <row r="86" spans="1:26" ht="30" customHeight="1" x14ac:dyDescent="0.3">
      <c r="C86" s="41" t="s">
        <v>305</v>
      </c>
      <c r="D86" s="41" t="s">
        <v>306</v>
      </c>
      <c r="T86" s="3"/>
      <c r="U86" s="2"/>
    </row>
    <row r="87" spans="1:26" ht="30" customHeight="1" x14ac:dyDescent="0.3">
      <c r="C87" s="41"/>
      <c r="D87" s="41"/>
    </row>
    <row r="88" spans="1:26" ht="30" customHeight="1" x14ac:dyDescent="0.3">
      <c r="C88" s="26" t="s">
        <v>307</v>
      </c>
      <c r="D88" s="26" t="s">
        <v>308</v>
      </c>
    </row>
    <row r="89" spans="1:26" ht="30" customHeight="1" x14ac:dyDescent="0.3">
      <c r="C89" s="42" t="s">
        <v>313</v>
      </c>
      <c r="D89" s="43"/>
    </row>
    <row r="90" spans="1:26" ht="30" customHeight="1" x14ac:dyDescent="0.3">
      <c r="C90" s="27" t="s">
        <v>75</v>
      </c>
      <c r="D90" s="28">
        <v>461023</v>
      </c>
    </row>
    <row r="91" spans="1:26" ht="30" customHeight="1" x14ac:dyDescent="0.3">
      <c r="C91" s="27" t="s">
        <v>195</v>
      </c>
      <c r="D91" s="28">
        <v>386720</v>
      </c>
    </row>
    <row r="92" spans="1:26" ht="30" customHeight="1" x14ac:dyDescent="0.3">
      <c r="C92" s="27" t="s">
        <v>309</v>
      </c>
      <c r="D92" s="28">
        <v>13264</v>
      </c>
    </row>
    <row r="93" spans="1:26" ht="30" customHeight="1" x14ac:dyDescent="0.3">
      <c r="C93" s="27" t="s">
        <v>310</v>
      </c>
      <c r="D93" s="28">
        <v>29169</v>
      </c>
    </row>
    <row r="94" spans="1:26" ht="30" customHeight="1" x14ac:dyDescent="0.3">
      <c r="C94" s="27" t="s">
        <v>139</v>
      </c>
      <c r="D94" s="28">
        <v>3285</v>
      </c>
    </row>
    <row r="95" spans="1:26" ht="30" customHeight="1" x14ac:dyDescent="0.3">
      <c r="C95" s="27" t="s">
        <v>311</v>
      </c>
      <c r="D95" s="28">
        <v>2055</v>
      </c>
    </row>
    <row r="96" spans="1:26" ht="30" customHeight="1" x14ac:dyDescent="0.3">
      <c r="C96" s="27" t="s">
        <v>312</v>
      </c>
      <c r="D96" s="28">
        <v>1354</v>
      </c>
    </row>
    <row r="97" spans="3:4" ht="30" customHeight="1" x14ac:dyDescent="0.3">
      <c r="C97" s="26" t="s">
        <v>314</v>
      </c>
      <c r="D97" s="29">
        <f>SUM(D90:D96)</f>
        <v>896870</v>
      </c>
    </row>
  </sheetData>
  <autoFilter ref="A1:Z83" xr:uid="{00000000-0001-0000-0000-000000000000}">
    <filterColumn colId="23" showButton="0"/>
    <filterColumn colId="24" showButton="0"/>
  </autoFilter>
  <mergeCells count="23">
    <mergeCell ref="C86:C87"/>
    <mergeCell ref="D86:D87"/>
    <mergeCell ref="C89:D89"/>
    <mergeCell ref="X1:Z1"/>
    <mergeCell ref="S2:S3"/>
    <mergeCell ref="T2:T3"/>
    <mergeCell ref="X2:Z2"/>
    <mergeCell ref="V2:W2"/>
    <mergeCell ref="U2:U3"/>
    <mergeCell ref="A82:A83"/>
    <mergeCell ref="R2:R3"/>
    <mergeCell ref="A4:A65"/>
    <mergeCell ref="L2:M2"/>
    <mergeCell ref="A2:A3"/>
    <mergeCell ref="B2:B3"/>
    <mergeCell ref="C2:D2"/>
    <mergeCell ref="F2:F3"/>
    <mergeCell ref="G2:K2"/>
    <mergeCell ref="E2:E3"/>
    <mergeCell ref="N2:N3"/>
    <mergeCell ref="P2:P3"/>
    <mergeCell ref="Q2:Q3"/>
    <mergeCell ref="O2:O3"/>
  </mergeCells>
  <pageMargins left="0.25" right="0.25" top="0.75" bottom="0.75" header="0.3" footer="0.3"/>
  <pageSetup paperSize="9" scale="16" orientation="landscape" r:id="rId1"/>
  <ignoredErrors>
    <ignoredError sqref="T5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Pozostałe obiekty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Enmedia Biuro</cp:lastModifiedBy>
  <cp:lastPrinted>2025-04-10T06:14:38Z</cp:lastPrinted>
  <dcterms:created xsi:type="dcterms:W3CDTF">2019-07-31T13:27:10Z</dcterms:created>
  <dcterms:modified xsi:type="dcterms:W3CDTF">2025-04-24T05:19:57Z</dcterms:modified>
</cp:coreProperties>
</file>