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535\Documents\2024\27 Gm. Człopa wyposażenie powtórka\postępowanie\1 dokumentacja www\"/>
    </mc:Choice>
  </mc:AlternateContent>
  <xr:revisionPtr revIDLastSave="0" documentId="13_ncr:1_{66E434C0-37FA-42ED-BDC9-63EB779F68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ZĘŚĆ I - MEBLE" sheetId="1" r:id="rId1"/>
    <sheet name="CZĘŚĆ II - ZABAWKI" sheetId="5" r:id="rId2"/>
    <sheet name="CZĘŚĆ III - SPRZĘT ELEKTRONICZN" sheetId="6" r:id="rId3"/>
    <sheet name="CZĘŚĆ IV - POZOSTAŁE" sheetId="7" r:id="rId4"/>
  </sheets>
  <definedNames>
    <definedName name="_xlnm._FilterDatabase" localSheetId="0" hidden="1">'CZĘŚĆ I - MEBLE'!$B$5:$G$166</definedName>
    <definedName name="_xlnm._FilterDatabase" localSheetId="1" hidden="1">'CZĘŚĆ II - ZABAWKI'!$B$5:$G$166</definedName>
    <definedName name="_xlnm._FilterDatabase" localSheetId="2" hidden="1">'CZĘŚĆ III - SPRZĘT ELEKTRONICZN'!$B$5:$G$166</definedName>
    <definedName name="_xlnm._FilterDatabase" localSheetId="3" hidden="1">'CZĘŚĆ IV - POZOSTAŁE'!$B$5:$G$166</definedName>
    <definedName name="_xlnm.Print_Area" localSheetId="0">'CZĘŚĆ I - MEBLE'!$A$1:$G$166</definedName>
    <definedName name="_xlnm.Print_Area" localSheetId="1">'CZĘŚĆ II - ZABAWKI'!$A$1:$G$166</definedName>
    <definedName name="_xlnm.Print_Area" localSheetId="2">'CZĘŚĆ III - SPRZĘT ELEKTRONICZN'!$A$1:$G$166</definedName>
    <definedName name="_xlnm.Print_Area" localSheetId="3">'CZĘŚĆ IV - POZOSTAŁE'!$A$1:$G$166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tc={74DB2CB5-C89A-4FC0-A607-B24A909CCE39}</author>
  </authors>
  <commentList>
    <comment ref="D154" authorId="0" shapeId="0" xr:uid="{74DB2CB5-C89A-4FC0-A607-B24A909CCE3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Czy zostawiamy wymiary, które były podane dla większego autoklawu????</t>
      </text>
    </comment>
  </commentList>
</comments>
</file>

<file path=xl/sharedStrings.xml><?xml version="1.0" encoding="utf-8"?>
<sst xmlns="http://schemas.openxmlformats.org/spreadsheetml/2006/main" count="1960" uniqueCount="294">
  <si>
    <t>Ilość</t>
  </si>
  <si>
    <t>Lp.</t>
  </si>
  <si>
    <t>Nazwa produktu</t>
  </si>
  <si>
    <t>OPIS PRZEDMIOTU ZAMÓWIENIA</t>
  </si>
  <si>
    <t>Suma</t>
  </si>
  <si>
    <t>Materac do przewijaka</t>
  </si>
  <si>
    <t xml:space="preserve">Krzesło obrotowe </t>
  </si>
  <si>
    <t xml:space="preserve">wózek na leżaczki </t>
  </si>
  <si>
    <t>Zamek - kącik manipulacyjno-sensoryczny</t>
  </si>
  <si>
    <t>Bujak zajączek</t>
  </si>
  <si>
    <t>Ścianka manipulacyjno-sensoryczna</t>
  </si>
  <si>
    <t>Zestaw 2latka</t>
  </si>
  <si>
    <t>Laptop</t>
  </si>
  <si>
    <t xml:space="preserve">Dodatkowe nóżki w łóżeczkach umożliwiają zwiększenie wysokości o 10 cm.
• 4 szt. </t>
  </si>
  <si>
    <t>Kostka świetlicowa jasnoszara, wys. 15 cm</t>
  </si>
  <si>
    <t>Pufa śr. 40 cm - motyw trójkątów</t>
  </si>
  <si>
    <t>Pufa śr. 80 cm - motyw trójkątów</t>
  </si>
  <si>
    <t>Gruszka - motyw trójkątów</t>
  </si>
  <si>
    <t>Pokrycie wykonane z trwałej tkaniny PVC,wym. 77 (+13) x 30 x 54 cm</t>
  </si>
  <si>
    <t>Półeczka na kubeczki</t>
  </si>
  <si>
    <t xml:space="preserve">Tablica korkowa </t>
  </si>
  <si>
    <t>Szafka z przewijakiem na blacie</t>
  </si>
  <si>
    <t>• wym. 110-122 cm</t>
  </si>
  <si>
    <t>szczotka do zamiatania i szufelka</t>
  </si>
  <si>
    <t>Krzesło</t>
  </si>
  <si>
    <t xml:space="preserve">Szafka wisząca </t>
  </si>
  <si>
    <t>Zmywarka</t>
  </si>
  <si>
    <t>Lodówka mała</t>
  </si>
  <si>
    <t>Płyta indukcyjna</t>
  </si>
  <si>
    <t>Mikrofalówka</t>
  </si>
  <si>
    <t xml:space="preserve">Zlew jednokomorowy z ociekaczem </t>
  </si>
  <si>
    <t>Bateria sztorcowa jednouchwytowa</t>
  </si>
  <si>
    <t xml:space="preserve">Stelaż krzesła wykonany z rury okrągłej w kolorze srebrnym, siedzisko i oparcie tapicerowane. Materiał 100% włókna syntetyczne. </t>
  </si>
  <si>
    <t>Materiał ramy: stal + powłoka z tworzywa sztucznego
Materiał worka na pranie: włóknina
Kolor: czarny
Wymiary całkowite: 96 x 40 cm (dł. x szer.)
Wysokość z przodu: 73 cm
Wysokość z tyłu: 92 cm
Liczba toreb na pranie: 4
Maksymalne obciążenie: 20 kg
Waga netto: 2,95 kg
Materiał: Poliester: 100%</t>
  </si>
  <si>
    <t>Pojemniki z pokrywami do przechowywania i zamrażania pokarmu matki zestaw 10sztuk</t>
  </si>
  <si>
    <t xml:space="preserve">Regał </t>
  </si>
  <si>
    <t>Szafa magazynowa</t>
  </si>
  <si>
    <t>średnica wnętrza komory 75mm
wysokość komory 85mm
podstawka na słoiczki i małe butelki
miseczka z podziałką do gęstych pokarmów (180ml)
przykrywka</t>
  </si>
  <si>
    <t xml:space="preserve">Łyżka, widelec, nóż i łyżeczka z motywem misia. Wykonane ze stali 18/10. </t>
  </si>
  <si>
    <t xml:space="preserve">Śliniak wykonany z wysokiej jakości bawełny frotte.
• wym. 22 x 28 cm
• śr. na szyję 9 cm </t>
  </si>
  <si>
    <t>Wieszak metalowy na ubrania</t>
  </si>
  <si>
    <t>Stół owalny 100 x 180 cm klon</t>
  </si>
  <si>
    <t>Fotel konferencyjny na kółkach</t>
  </si>
  <si>
    <t>Drukarka + skaner + ksero</t>
  </si>
  <si>
    <t>Krzesełko do karmienia</t>
  </si>
  <si>
    <t xml:space="preserve"> Wykonane z tworzywa PP, drewna bukowego i eko skóry.
• 5-punktowe pasy bezpieczeństwa
• odczepiany podnóżek
• pokrowiec siedziska wykonany z ekoskóry
• materiał: plastik pp, pokrowiec eco skóra, drewno bukowe
• krzesełko wyprodukowane zgodnie z wymogami europejskiej normy bezpieczeństwa EN 14988
• Dla dziecka od 6 m. do 5 lat</t>
  </si>
  <si>
    <t>Przewijak</t>
  </si>
  <si>
    <t>Przewijak z 10 szufladami, wyposażonymi w prowadnice rolkowe. 
• wym. ok. 65,5 x 75 x 113 cm
• burty zabezpieczające</t>
  </si>
  <si>
    <t>• wym. ok. 63 x 73 x 10 cm (pasujący do przewijaka)</t>
  </si>
  <si>
    <t>Blat kwadratowy</t>
  </si>
  <si>
    <t>Blat wykonany z płyty laminowanej o gr. 18 mm, wykończony obrzeżem PCV o gr. 2 mm
wym. blatu ok. 74 x 74 cm. Kolor biały</t>
  </si>
  <si>
    <t>Nogi kwadratowe</t>
  </si>
  <si>
    <t>Komplet drewnianych nóg do blatów z kolorowym obrzeżem.
• 4 szt.
• gr. ok. 47 x 47 mm</t>
  </si>
  <si>
    <t>Krzesła wykonane z lakierowanej sklejki bukowej o gr. 6 mm. Stelaż został wykonany z profilu drewnianego o przekroju 22 x 45 mm. Rozmiar 1. Kolor naturalny.</t>
  </si>
  <si>
    <t>Krzesło  rozm. 1</t>
  </si>
  <si>
    <t>Tapicerowane tkaniną poliestrową siedzisko i oparcie.
• Samohamowne kółka do powierzchni dywanowych.
• Mechanizm CPT</t>
  </si>
  <si>
    <t>Interaktywna podłoga</t>
  </si>
  <si>
    <t>Interaktywna pomoc dydaktyczna dedykowana do ćwiczeń, gier i zabaw ruchowych.
Możliwość podłączenia do internetu
Możliwość podłączenia zewnętrznych głośników
Dane techniczne:
• sterowanie za pomocą pilota
• wyposażony w czujniki ruchu
• wbudowany projektor
• montażu sufitowy z możliwością regulacji
• rozmiar pola gry na wysokości 3 m wynosi około 2,2 x 3,5 m</t>
  </si>
  <si>
    <t>• Hamulec postojowy nożny
• Pięciopunktowe, elastyczne pasy dla dzieci
• Potrójny baldachim ( po jednym nad każdą parą dzieci)
• Pomieści 6 dzieci do 22 kg każde
• Wózek mieści się w drzwiach
• od 6 miesięcy</t>
  </si>
  <si>
    <t xml:space="preserve">Wózek na leżaczki </t>
  </si>
  <si>
    <t>Leżaczki</t>
  </si>
  <si>
    <t>Metalowa konstrukcja pozwalająca na łatwe przemieszczanie maksymalnie 15 łóżeczek jednocześnie.</t>
  </si>
  <si>
    <t>Łóżeczka ze stalową konstrukcją i tkaniną przepuszczającą powietrze. Narożniki z tworzywa sztucznego stanowią nóżki łóżeczka, a ich konstrukcja pozwala na układanie łóżeczek jedno na drugim, co ułatwia ich przechowywanie.
• maksymalne obciążenie 60 kg
• wym. ok. 134 x 60 x 15 cm</t>
  </si>
  <si>
    <t>Nóżki do leżaczków</t>
  </si>
  <si>
    <t>Materac do leżaczka</t>
  </si>
  <si>
    <t>Łóżeczko</t>
  </si>
  <si>
    <t>Materac do łóżeczka</t>
  </si>
  <si>
    <t>Podkład pod prześcieradło</t>
  </si>
  <si>
    <t>Prześcieradło</t>
  </si>
  <si>
    <t>Pościel z wypełnieniem</t>
  </si>
  <si>
    <t>Kocyki</t>
  </si>
  <si>
    <t>Materace bawełniane
wym. ok. 125,5 x 51,5 x 5 cm</t>
  </si>
  <si>
    <t>Łóżeczko wykonane z drewna sosnowego, z trzema poziomami regulacji wysokości leżyska i trzema wyjmowanymi szczebelkami.
• wym. wewn. ok. 120 x 60 cm</t>
  </si>
  <si>
    <t xml:space="preserve">Materac do łóżeczka niemowlęcego  obłożony bawełnianym materiałem.
• wym. ok. 120 x 60 x 7 cm </t>
  </si>
  <si>
    <t xml:space="preserve">• skład: 100% bawełny
• membrana oddychająca: 100% PU
• wym. ok. 75 x 90 cm </t>
  </si>
  <si>
    <t>Prześcieradła z gumką wykonane z bawełny, pranie w temperaturze do 60 stopni.
• wym. ok. 120 x 60 cm</t>
  </si>
  <si>
    <t xml:space="preserve">• Poszewka na poduszkę o wym. ok. 35 x 50 cm
• Poszewka na kołdrę o wym. ok. 70 x 120 cm
• Prześcieradło do łóżeczka o wym. ok. 146 x 65 cm
• Poduszka
• Kołdra </t>
  </si>
  <si>
    <t>wym. ok.: 147 x 97 cm
kolor: szary
materiał: polar</t>
  </si>
  <si>
    <t>Szafa na cokole z miejscami na 10 materacy i schowkami na 10 kompletów pościeli. Wykonana z płyty laminowanej o gr. 18 mm, w tonacji brzozy, z obrzeżem multiplex ABS.
• szerokość: ok. 180 cm
• głębokość: ok. 66 cm
• wysokość: ok. 200 cm</t>
  </si>
  <si>
    <t>Szafa z zasłonką</t>
  </si>
  <si>
    <t xml:space="preserve">Kosz na pieluchy </t>
  </si>
  <si>
    <t>Wyposażony w duży, wygodny otwór.. 
• biało-srebrny
• wym. ok. 34 x 46 x 92 cm
• poj. 120 l: ok. 75 pieluch</t>
  </si>
  <si>
    <t>Nawilżacz powietrza</t>
  </si>
  <si>
    <t>Rodzaj nawilżania:Ultradźwiękowe
Max powierzchnia pomieszczenia [m2]:20
Moc [W]:27
Wydajność [g/h]:300
Wymienny filtr:Tak</t>
  </si>
  <si>
    <t>Kosz na śmieci</t>
  </si>
  <si>
    <t>• poj. 20 l</t>
  </si>
  <si>
    <t>Biurko z szafką i 1 szufladą</t>
  </si>
  <si>
    <t>Biurko wykonane z płyty laminowanej w tonacji klonu lub białej o gr. 18 mm, z kolorowymi elementami wykonanymi z płyty o gr. 18 mm pokrytej trwałą okleiną termoplastyczną.
• wym. ok. 120 x 60 x 76 cm
Drzwiczki wyposażone w zamek. Kolor biały</t>
  </si>
  <si>
    <t>Dywan o jednolitym kolorze. Skład runa 100% PP heat-set frise przędza pojedyncza. Posiadaja Certyfikat Zgodności tzn. atest Higieniczny. Pokryty środkiem uniepalniającym.
Wymiary: ok. 3 x 4 m
Wysokość runa: 7 mm</t>
  </si>
  <si>
    <t>Dywan jednokolorowy</t>
  </si>
  <si>
    <t>Zestaw mebli laminowany</t>
  </si>
  <si>
    <t>Szafa z kolorową aplikacją wyposażona w przegrodę oraz 3 półki po każdej stronie. Wykonana z płyty laminowanej w tonacji brzozy, o gr. 18 mm. Drzwi wykonane z białej płyty laminowanej MDF o gr. 16 mm.
• wym. ok. 82,5 x 40 x 156 cm</t>
  </si>
  <si>
    <t>Szafa z aplikacją do zestawu mebli</t>
  </si>
  <si>
    <t>Szafa do zestawu mebli</t>
  </si>
  <si>
    <t xml:space="preserve">Wykonana z płyty laminowanej w tonacji brzozy, o gr. 18 mm. W zestawie drzwi z białej płyty laminowanej MDF o gr. 12 mm.
• wym. ok. 75 x 40 x 158 cm </t>
  </si>
  <si>
    <t xml:space="preserve">Zamek wykonany z lakierowanej sklejki o gr. 18 mm.
• wys. wejścia 48 cm
• wym. ok. 70 x 70 x 148 (172) cm </t>
  </si>
  <si>
    <t>Pokrycie wykonane z trwałej tkaniny PVC
wym. ok. 73 x 26 x 54 cm</t>
  </si>
  <si>
    <t>Pufa myszka</t>
  </si>
  <si>
    <t>wykonane z pianki, z pokrowcem z trwałej tkaniny PCV
• wym. ok. 46 x 54 x 43 cm</t>
  </si>
  <si>
    <t>Kuchenka</t>
  </si>
  <si>
    <t>Zestaw szafek imitujących kuchnię. Wykonane z płyty laminowanej o gr. 14 mm. Fronty z płyty MDF o gr. 14 mm.
• moduł główny o wym. ok. 149,5 x 38,5 x 126,5 cm</t>
  </si>
  <si>
    <t>Wykonana z lakierowanej sklejki, z aplikacjami sensorycznymi, przesuwankami i mocowanymi na napy koronami drzew z tkaniny o różnych fakturach.
• wym. (szer. x wys.): ok. 130,5 x 118 cm</t>
  </si>
  <si>
    <t>Stacja do dezynfekcji</t>
  </si>
  <si>
    <t>Dozownik z płynem dezynfekcyjnym wyposażony w pedał nożny,
Pojemnik na płyn o poj. 2,5 l.
Wysokość stojaka ok. 130 cm.</t>
  </si>
  <si>
    <t xml:space="preserve">Zestaw do prac plastycznych dla 2-latków. Skład zestawu conajmniej:
•  Zestaw jesiennych liści 200 szt., 1 kpl.
•  Kredki świecowe - dwukolorowe- 1 kpl.
•  Kredki woskowe - trójkąty 10 kolorów - 1 szt.
•  Kredki 40 szt. - 1 kpl.
•  Podkładki do frottage’u - 1 kpl.
•  Podkładki do frottage’u - liście - 1 kpl.
•  Tektura falista 3D mix 10 kol. - 1 kpl.
•  Klej dla malucha - 1 szt.
• Farby z gąbką - 2 kpl.
•  Zestaw tuszy wodnych - 1 szt.
•  Blok rysunkowy A4 - 3 szt.
•  Blok rysunkowy z kolorowymi kartkami A4 - 3 szt.
•  Kółka i kółeczka - zestaw mix - 1 szt.
•  Zestaw papierów kolorowych mix - 3 szt.
•  Mix pędzli z gąbki - 1 szt.
•  Tempera 3 l - 1 szt.
•  Samoprzylepne piankowe kształty - 1 szt.
•  Przedszkolny blok rysunkowy A1 - 1 szt.
•  Masa do przyklejania prac - 2 szt.
•  Farby do malowania palcami 6 x 80 ml - 2 szt.
•  Miseczki do sortowania - 1 szt.
•  Bibułka B3 - 1 szt.
•  Cienkie druciki kreatywne - krótkie - 1 szt.
•  Bibuła karbowana kolorowa - 1 szt.
•  Rzepy kółeczka samoprzylepne - 1 szt.
•  Eko modelina fluo, 5 kol.,
•  Wieszak z papierem na rolce - 1 szt.
•  Ciastolina 3x100 g - 1 szt.
•  Folia piankowa pastelowa, 10 kolorów - 1 szt.
•  Klej czarodziejski 500 g - 1 szt.
•  Wałki do malowania - 1 szt.
•  Taca do wałków - 1 szt.
•  Zawieszki samoprzylepne - 1 szt.
•  Konfetti kolorowe kształty - 1 szt. </t>
  </si>
  <si>
    <t>Komputer przenośny przeznaczony do pracy biurowej                                                                                 Procesor osiągający conajmniej wynik 8000 punktów w teście wydajności PassMark
RAM: min. 16 GB
Dysk twardy pojemność: min. 512 GB
Karta graficzna niezintegrowana
Ekran: min. 15.6", 1920 x 1080px, Matryca IPS, LED, 144Hz
System operacyjny: Windows 11 Home lub równoważny</t>
  </si>
  <si>
    <t>Wykonany z lakierowanej sklejki. 
Taborety można sztaplować - maksymalnie 5 sztuk. 
• w 8 wysokościach
• śr. siedziska 30 cm</t>
  </si>
  <si>
    <t>Taboret drewniany</t>
  </si>
  <si>
    <t>Wykonane z pianki pokryte trwałą tkaniną PCV niezawierającą ftalanów
• wym. podstawy 35 x 35 cm; wysokość 15 cm</t>
  </si>
  <si>
    <t>Wykonany z płyty w tonacji brzozy o gr. 18 mm.
• wym. całości ok. 120 x 47 x 143 cm
• blat o wym. ok. 71,5 x 44,5 cm na wys. ok. 62,5 cm</t>
  </si>
  <si>
    <t>Kącik zabaw lodziarnia</t>
  </si>
  <si>
    <t>Szafka z motywem pingiwna</t>
  </si>
  <si>
    <t xml:space="preserve">Wykonane z płyty laminowanej w tonacji brzozy, o gr. 18 mm i kolorowej płyty MDF• wym. ok. 115 x 47,5 x 122 cm </t>
  </si>
  <si>
    <t>Link nieaktywny, prosimy dobrać inny produkt</t>
  </si>
  <si>
    <t xml:space="preserve">Przesuwanka gąska </t>
  </si>
  <si>
    <t>Przesuwanka królik</t>
  </si>
  <si>
    <t>Przesuwanka pies</t>
  </si>
  <si>
    <t>• wym. ok. 30 x 70 cm
Kolorowe aplikacje z płyty MDF, do zamocowania na ścianę.</t>
  </si>
  <si>
    <t xml:space="preserve"> wym. ok. 40 x 76,5 cm
Kolorowe aplikacje z płyty MDF, do zamocowania na ścianę.</t>
  </si>
  <si>
    <t xml:space="preserve">• wym. ok. 66,5 x 50 cm
Kolorowe aplikacje z płyty MDF, do zamocowania na ścianę. </t>
  </si>
  <si>
    <t>Wykonana z jednego kawałka pianki, pokrytej welurową tkaniną obiciową.
• wys. 30 cm. 
Sr 40 cm</t>
  </si>
  <si>
    <t>Wykonana z jednego kawałka pianki, pokrytej welurową tkaniną obiciową.
• wys. 30 cm.
Sr 40 cm</t>
  </si>
  <si>
    <t>Zewnętrzny pokrowiec z motywem trójkątów, kółek lub strzałek, wykonany z welurowej tkaniny obiciowej.
• śr. 60 cm
• wys. 80 cm.</t>
  </si>
  <si>
    <t>Bujak kurka</t>
  </si>
  <si>
    <t xml:space="preserve">Wózek 6-osobowy </t>
  </si>
  <si>
    <t>Szafka na nocniki</t>
  </si>
  <si>
    <t>Szczoteczki do zębów</t>
  </si>
  <si>
    <t>Kubek</t>
  </si>
  <si>
    <t>Regał umożliwiający przechowywanie do 24 nocników. Wykonany z płyty melaminowanej o gr. 18 mm w tonacji brzozy. Półki i wieniec dolny wykonane z kolorowej płyty HPL o gr. 10 mm. 
• wysokość: ok. 170 cm</t>
  </si>
  <si>
    <t>Materiał:  plastik, silikon</t>
  </si>
  <si>
    <t>• wys. ok. 10 cm
• różne kolory</t>
  </si>
  <si>
    <t>Wyposażony w duży, wygodny otwór
• biało-srebrny
• wym. ok. 34 x 46 x 92 cm
• poj. 120 l: ok. 75 pieluch</t>
  </si>
  <si>
    <t>Kosz na pieluchy</t>
  </si>
  <si>
    <t>Podajnik na ręczniki papierowe</t>
  </si>
  <si>
    <t>Pojemnik na mydło w płynie</t>
  </si>
  <si>
    <t>• transparentny
• papier toaletowy w rolkach o rozm. 18-23 cm
• ścienny, przykręcany</t>
  </si>
  <si>
    <t>• poj. 0,5 l</t>
  </si>
  <si>
    <t>• wym. 150 x 15,2 x 46,4 cm
Półka wykonana z laminowanej płyty o grubości 18 mm</t>
  </si>
  <si>
    <t>wym. ok. 126 x 50 x 134 cm</t>
  </si>
  <si>
    <t>Szafa ubraniowa</t>
  </si>
  <si>
    <t>Naklejka na szatnie</t>
  </si>
  <si>
    <t>Kamizelka odblaskowa</t>
  </si>
  <si>
    <t xml:space="preserve">Szafa z przegrodą pośrodku, półką w górnej i dolnej części oraz drążkiem na wieszaki. Wykonana z płyty laminowanej o gr. 18 mm, w tonacji brzozy, z obrzeżem ABS multiplex.
• wym. ok. 89,1 x 60 x 203 cm </t>
  </si>
  <si>
    <t xml:space="preserve">• 10 szt.
Zestaw naklejek do oznakowania miejsca w szatni, szufladzie itp.
• wym. naklejki 5 x 5,5 cm </t>
  </si>
  <si>
    <t>Ławka</t>
  </si>
  <si>
    <t>Wieszak na ubrania</t>
  </si>
  <si>
    <t>• wym. materaca ok. 90,5 x 45 x 4 cm
• półka na wys. 12 cm
• wym. ok. 90,5 x 45 x 33 cm</t>
  </si>
  <si>
    <t>wysokość - 15 cm, szerokość - 65 cm</t>
  </si>
  <si>
    <t xml:space="preserve">Rozmiar: ok. 120x90 cm
Rodzaj ramy: Drewno </t>
  </si>
  <si>
    <t>• wym. ok, 85 x 75 x 116 cm
Wykonana z laminowanej płyty wiórowej</t>
  </si>
  <si>
    <t>Szafka kuchenna</t>
  </si>
  <si>
    <t>Zlew wykonany ze stali nierdzewnej, montaż natynkowy. Blat wykonany z płyty wiórowej powlekanej HPL, odporny na krótkotrwałe działanie wody. Brak półki.
• wym.: ok. 82 x 60 x 86 cm
Szafka kuchenna wykonana z płyty laminowanej o gr. 18 mm, w tonacji klonu. Zlew, bateria oraz syfon w komplecie.</t>
  </si>
  <si>
    <t>Zestaw: żelazko + deska do prasowania</t>
  </si>
  <si>
    <t>Moc grzałki - 2000 W
Wydajność powierzchniowa - 100 m²
Długość - ok. 1450 mm</t>
  </si>
  <si>
    <t>Odkurzacz</t>
  </si>
  <si>
    <t>Zasilanie: Sieciowe
Moc [W]: min. 1200
Pojemność pojemnika/worka [l]: 8
Praca bezworkowa: Tak
Praca na mokro: Tak</t>
  </si>
  <si>
    <t>Kolor: Czarny
Materiał włosia: PET</t>
  </si>
  <si>
    <t>Mop z wiadrem/wózek do sprzątania</t>
  </si>
  <si>
    <t xml:space="preserve"> wymiary wózka sprzątającego: 83x40x85 cm (wysokość x szerokość x długość)
 wyciskarka szczękowa</t>
  </si>
  <si>
    <t>Wózek do sprzątania</t>
  </si>
  <si>
    <t>Wykonane z : tworzywo sztuczne, stal chromowana
Rozmiary : ok. szer. 72cm/wys. 97cm/dł. 102cm
Wózek:
- stelaż wykonany ze stali chromowanej
- podstawa wózka wyposażona w 4 kółka skrętne
- posiada dwa wiadra z prasą do wyciskania
- wyposażony w trzy kuwety
- w górnej kuwecie umieszczone cztery wiadra po 6L</t>
  </si>
  <si>
    <t>Stolik</t>
  </si>
  <si>
    <t>• szerokość: ok. 82 cm
• głębokość: ok. 50 cm
• wysokość: ok. 223 cm
Drzwi z zawiasami 90 stopni, z cichym domykiem, zamykane na zamek</t>
  </si>
  <si>
    <t>Kosz na śmieci z otwieraną ręcznie uchylną pokrywą, z dwiema opcjami otwierania: w dół do małych odpadków i w górę do większych.
• poj. 50 l</t>
  </si>
  <si>
    <t>• wym. ok. 60 x 60 x 50 cm
Stolik wykonany z płyty melaminowanej o gr. 2 cm, na stelażu z rury o śr. 22 mm</t>
  </si>
  <si>
    <t>Materiał: 100% włókno syntetyczne. Stelaż został wykonany z rury płaskoowalnej w kolorze aluminiowym, siedzisko i oparcie tapicerowane.
• wys. ok. 50 cm
• w tonacji szarości</t>
  </si>
  <si>
    <t>Apteczka</t>
  </si>
  <si>
    <t>Apteczka pierwszej pomocy ze stelażem mocującym do ściany.
• wym. ok. 28 x 20 x 11,5 cm
Apteczka zawiera conajmniej:
• 1 szt. Kompres zimny
• 2 szt. Kompres na oko
• 3 szt. Kompres 10x10 a2
• 2 szt. Opaska elastyczna 4 m x 6 cm
• 2 szt. Opaska elastyczna 4 m x 8 cm
• 1 kpl. Plaster 10 x 6 cm (8 szt.)
• 1 kpl. Plaster (14 szt.)
• 1 szt. Plaster 5 m x 2,5 cm
• 3 szt. Opatrunek indywidualny M sterylny
• 1 szt. Opatrunek indywidualny G sterylny
• 1 szt. Opatrunek indywidualny K sterylny
• 1 szt. Chusta opatrunkowa 60 x 80 cm
• 2 szt. Chusta trójkątna
• 1 kpl. Chusta z fliseliny (5 szt.)
• 1 szt. Koc ratunkowy 160 x 210 cm
• 1 szt. Nożyczki 19 cm
• 4 szt. Rękawice winylowe
• 6 szt. Chusteczka dezynfekująca
• 1 szt. Ustnik do sztucznego oddychania
• 1 szt. Instrukcja udzielania pierwszej pomocy wraz z wykazem telefonów alarmowych</t>
  </si>
  <si>
    <t>Gaśnica</t>
  </si>
  <si>
    <t>Termometr zaokienny</t>
  </si>
  <si>
    <t>Termometr bezdotykowy</t>
  </si>
  <si>
    <t>Dane techniczne:
+ skuteczność gaśnicza: 27A 183B C
+ masa środka gaśniczego: ok. 6 kg
+ masa całkowita: ok. 9,4 kg</t>
  </si>
  <si>
    <t xml:space="preserve">Plastikowy termometr zaokienny
• zakres pomiaru temperatury od - 40° do + 50° C
• wym. ok. 40 x 6,3 x 1 cm. </t>
  </si>
  <si>
    <t>Mierzy temperaturę ciała, obiektów, płynów, kąpieli, posiłków, itd.
Natychmiastowy pomiar poniżej 1 s.
Wysoka dokładność wynosząca 0,2°C - sprawdzona przez TÜV RHEINLAND POLSKA.
Duży ekran z podświetleniem.
Alarm gorączki.</t>
  </si>
  <si>
    <t>Szafka na klucze</t>
  </si>
  <si>
    <t>Szafka wyposażona w min. 86 haczyków na klucze (bez zawieszek).
• wym. ok. 23,5 x 11 x 36 cm</t>
  </si>
  <si>
    <t>Stoły na metalowej konstrukcji w kolorze aluminium. Blaty stołów wykonane z płyty laminowanej o gr. 25 mm wykończonej obrzeżem o gr. 2 mm.
• śr. ok. 80 cm</t>
  </si>
  <si>
    <t>Płyta wiórowa, Wypełnienie z papieru o strukturze plastra miodu (100% z recyklingu), Płyta pilśniowa, Folia papierowa, Krawędź z tworzywa sztucznego, Krawędź z tworzywa sztucznego
Szerokość: ok. 35 cm
Głębokość: ok. 35 cm
Wysokość: ok. 70 cm</t>
  </si>
  <si>
    <t>Wymiary bez elementów wystających (SxWxG): ok. 60 x 85 x 60 cm
Panel sterujący:zewnętrzny (odkryty)
Sterowanie:elektroniczne
Wyświetlacz elektroniczny:LED (diodowy)
Wskaźnik braku soli:tak
Wskaźnik braku nabłyszczacza:tak
Programy zmywania:autoczyszczenie, automatyczny, delikatny, ekonomiczny (eco), higieniczny, intensywny, namaczanie, program "godzinny", szybki</t>
  </si>
  <si>
    <t>Wymiary bez elementów wystających (wys. x szer. x gł.): ok. 152 x 54 x 60 cm
Położenie zamrażarki:na dole
Sterowanie:mechaniczne
Ilość termostatów:1
Ilość agregatów:1</t>
  </si>
  <si>
    <t>Rodzaj płyty: Indukcyjna
Wymiary (SxG) [cm]: ok. 59 x 52
Wykonanie płyty grzewczej: Szkło
Moc przyłączeniowa [W]: 6900
Sterowanie płyty grzewczej: Elektroniczne</t>
  </si>
  <si>
    <t>Pojemność: min. 17 l
Moc mikrofal: min. 600 W
Sterowanie: mechaniczne
Talerz obrotowy: tak</t>
  </si>
  <si>
    <t xml:space="preserve"> Typ: wpuszczany w blat
 Wymiary (szer. x głęb.): ok. 635 x 500 mm
 Zlewozmywak odwracalny: tak
 Wykonanie: stal szlachetna
 Odpływ / zawór: zawór zatyczkowy z sitkiem 3,5 cala </t>
  </si>
  <si>
    <t xml:space="preserve"> Typ: stojąca
 Wysokość wylewki: ok. 186 mm
 Zasięg wylewki: ok. 229 mm
 Wykonanie korpusu: stal szlachetna
 Wylewka: obrotowa, wyciągana </t>
  </si>
  <si>
    <t>Wielkość załadunku [kg]: min. 8
Typ suszarki: Kondensacyjna
Wymiary (GxSxW) [cm]: ok. 66 x 60 x 85
Silnik inwerterowy: Tak
Wyświetlacz elektroniczny: Tak</t>
  </si>
  <si>
    <t>Suszarka przemysłowa</t>
  </si>
  <si>
    <t>Magiel - prasowalnica</t>
  </si>
  <si>
    <t xml:space="preserve">Wymiary (wys. x szer. x gł.): ok. 96 x 98,5 x 38 cm
Funkcje dodatkowe: blat roboczy do układania bielizny, jałowy bieg, uderzenie parą
Regulacja temperatury: tak
Szerokość walca: ok. 80 cm
Typ: walcowa
Wykonanie: aluminium </t>
  </si>
  <si>
    <t>Pralka przemysłowa</t>
  </si>
  <si>
    <t>Kosze do prania</t>
  </si>
  <si>
    <t xml:space="preserve"> Pojemność pralki min. 11 kg
 IIość obrotów: min. 1400 rpm
 Sterowanie elektroniczne
 Wymiary Wys./Szer./Gł. (cm) - ok. 85 x 59,5 x 60</t>
  </si>
  <si>
    <t>Miska</t>
  </si>
  <si>
    <t>Szerokość: ok. 60 cm
Długość: ok. 39 cm
Wysokość: ok. 27 cm
Składana, materiał wykonania: silikon</t>
  </si>
  <si>
    <t>Szafka na środki piorące</t>
  </si>
  <si>
    <t>Regał na pranie</t>
  </si>
  <si>
    <t>maksymalne obciążenie półki (przy równomiernym rozłożeniu ciężaru): 270 kg
maksymalne obciążenie regału: 1 t
atesty PZH i NFS</t>
  </si>
  <si>
    <t>szerokość ok. 800 mm
wysokość ok. 1800 mm
głębokość ok. 480 mm
półki długie 1 szt
półki krótkie 3 szt
Szafa wykonana z blachy stalowej, zabezpieczona przeciw korozji, malowana farbami proszkowymi</t>
  </si>
  <si>
    <t>Czajnik bezprzewodowy</t>
  </si>
  <si>
    <t>Fartuch kuchenny</t>
  </si>
  <si>
    <t>Kosz do segregacji odpadów</t>
  </si>
  <si>
    <t>Kosz pedałowy</t>
  </si>
  <si>
    <t>Kubek niekapek</t>
  </si>
  <si>
    <t>Listwa magnetyczna na noże</t>
  </si>
  <si>
    <t>Lodówka</t>
  </si>
  <si>
    <t>Pojemność [l]: min. 1.8
Wykonanie: Stal nierdzewna</t>
  </si>
  <si>
    <t>Fartuch ma 2 przednie kieszenie
Paski na szyję i biodra (długość: 85 cm / po 95 cm)
 Gramatura: 205 g/m²
 Materiał: 100% bawełny, metal</t>
  </si>
  <si>
    <t xml:space="preserve">Dwuelementowe ramy do zawieszania worków montowane są do komory pojemnika.
• wym. ok. 107 x (71+106,5) x 35 cm </t>
  </si>
  <si>
    <t>• poj. 5 l</t>
  </si>
  <si>
    <t xml:space="preserve"> Kubek można myć w zmywarce.
• poj. 250 ml</t>
  </si>
  <si>
    <t>Długość ok. 36,0 cm
Materiał Stal nierdzewna
Zestaw montażowy</t>
  </si>
  <si>
    <t xml:space="preserve">Wymiary (WxSxG) [cm]: ok. 185.5 x 60 x 67.5
Pojemność [l]: ok. 399 chłodziarka
Liczba drzwi: 1
Funkcje: Zmiana kierunku otwierania drzwi </t>
  </si>
  <si>
    <t>Zestaw naczyń (talerzyk, talerz głęboki, kubeczek)</t>
  </si>
  <si>
    <t>W zestawie min. 35 elementów w kolorze niebieskim:
5 x kubek o śr. 7,5 cm, wys. 10 cm
5 x płytki talerz o śr. 19,8 cm, wys. 2,7 cm
5 x głęboki talerz o śr. 16,3 cm, wys. 4,8 cm
5 x talerz deserowy o śr. 15 cm, wys. 2 cm
5 x widelec o wym. 13,7 x 2,5 x 1,3 cm
5 x łyżka o wym. 13,6 x 3 x 1,8 cm
5 x nóż o wym. 13,5 x 0,9 cm
materiał: melamina</t>
  </si>
  <si>
    <t>Podgrzewacz do butelek</t>
  </si>
  <si>
    <t>Pojemnik na sztućce</t>
  </si>
  <si>
    <t>Długość (cm) 35-58
Materiał dominujący bambus
Szerokość (cm) 43
Wysokość (cm) 6</t>
  </si>
  <si>
    <t>Zestaw zawiera 10 pojemników ze szczelnymi wieczkami.
Możliwość przechowywania pojemników w lodówce, zamrażarce.
Można sterylizować oraz umieszczać w podgrzewaczu.
Pojemność każdego opakowania to 180 ml.</t>
  </si>
  <si>
    <t>Sztućce (nożyk, widelec, łyżka, łyżeczka)</t>
  </si>
  <si>
    <t>Śliniak</t>
  </si>
  <si>
    <t>Wózek do wożenia posiłków</t>
  </si>
  <si>
    <t>Zmywarko-wyparzarka</t>
  </si>
  <si>
    <t>Wykonany ze stali nierdzewnej
3 półki wyłożone od spodu materiałem dźwiękochłonnym
Maks. równomierne obciążenie półki: 50 kg</t>
  </si>
  <si>
    <t>Wysokość - ok. h 665 mm
Głębokość - ok. d530 mm
Szerokość - ok. w 415 mm
Materiał wykonania stal nierdzewna</t>
  </si>
  <si>
    <t>Wkłady do dzbanków</t>
  </si>
  <si>
    <t>Dzbanek z filtrem na wodę</t>
  </si>
  <si>
    <t>Mikrofala</t>
  </si>
  <si>
    <t>Półka</t>
  </si>
  <si>
    <t>Liczba wkładów w zestawie: min. 6
Pojemność wody filtrowanej [l]: 100
Przeznaczenie: Dzbanki filtrujące</t>
  </si>
  <si>
    <t xml:space="preserve"> Pojemność: min. 3,5 l
 Pojemność wody filtrowanej: 2 l
 Ilość wkładów w zestawie: 4 szt.
 Możliwość mycia elementów w zmywarce: tak </t>
  </si>
  <si>
    <t>Pojemność [l]: min. 20
Sterowanie: Mechaniczne
Moc mikrofal: min. 700</t>
  </si>
  <si>
    <t>Szerokość w mm: 	ok. 600
Wysokość w mm: ok. 660
Długość: ok. 600
Głębokość: ok. 300</t>
  </si>
  <si>
    <t>szerokość: ok. 1000 mm
głębokość: ok. 700 mm
wysokość: ok. 800 mm
ilość półek: 4 szt.
materiał: stal nierdzewna</t>
  </si>
  <si>
    <t>Konstrukcja spawana, trzy przestawne półki o maksymalnym obciążeniu 70kg/m2. Drzwi skrzydłowe.
• wym. ok. 100 x 60 x 180 cm</t>
  </si>
  <si>
    <t xml:space="preserve">Stół gastronomiczny ze stali nierdzewnej </t>
  </si>
  <si>
    <t>Okap kuchenny z wyciągiem</t>
  </si>
  <si>
    <t>Kuchenka gastronomiczna gazowa 4 palnikowa z półką dolną</t>
  </si>
  <si>
    <t>Wymiary górnej półki [cm] ok. 100 x 60 x 5
Odległość pomiędzy półkami [cm] 60
Wymiary dolnej półki [cm] ok. 96 x 56 x 5
Liczba półek 2
Nośność całkowita 90 kg
Wymiary (DxSxW) ok. 100 x 60 x 97 cm</t>
  </si>
  <si>
    <t>Wymiary (SxWxG): ok. 60 x 60 x 49 cm
Wydajność maksymalna (tryb standardowy): 388 m3/h
Filtry przeciwtłuszczowe: aluminiowe
Oświetlenie: ledowe</t>
  </si>
  <si>
    <t>Zasilanie gazowe
Moc palników 2x5+2x6.5 kW
Typ palników dwukoronowy
Moc całkowita 23 kW
Liczba palników 4 szt
Wymiary całkowite ok. 90x70x85 cm</t>
  </si>
  <si>
    <t xml:space="preserve">Autoklaw przelotowy </t>
  </si>
  <si>
    <t>Objętość komory min. 110 litrów
Gabaryt (SxWxG) ok. 65 x 160 x 101 cm</t>
  </si>
  <si>
    <t xml:space="preserve">Posiada 5 haczyków i okrągły pierścień umożliwiający przechowywanie parasoli.
• śr. ok. 60 cm
• wym. ok. 185 cm </t>
  </si>
  <si>
    <t>Materiał 100% poliester.
• szer. siedziska: ok. 47 cm • gł. siedziska: 45 cm • wys. siedziska: 47 cm
• szer. krzesła: ok. 53 cm • gł. krzesła: 49 cm • wys. krzesła: 83,5 cm</t>
  </si>
  <si>
    <t>Blat wykonany z płyty laminowanej o gr. 25 mm wykończonej obrzeżem o gr. 2 mm.
• wym. ok.  100 x 180 cm
•  kolor: klon</t>
  </si>
  <si>
    <t>Zestaw mebli</t>
  </si>
  <si>
    <t>Metalowa szafa aktowa</t>
  </si>
  <si>
    <t>• wym. ok. 100 x 42 x 200 cm</t>
  </si>
  <si>
    <t>Tapicerowane tkaniną poliestrową o gramaturze 250g/m2.
• wym. ok. 60 x 63 x 89,5 cm</t>
  </si>
  <si>
    <t>Fotel rogowy</t>
  </si>
  <si>
    <t>• wys. siedziska 41 cm • gł. siedziska 52 cm • wym. ok. 110 x 110 x 80 cm, kolor: szary</t>
  </si>
  <si>
    <t>• wym. ok. 65 x 50 x 50 cm
Stoliki wykonane z płyty melaminowanej o gr. 2 cm, na stelażu z rury o śr. 22 mm.</t>
  </si>
  <si>
    <t>Stolik mały niski biały</t>
  </si>
  <si>
    <t>Biurko z szafką i szufladą wykonane z płyty laminowanej o gr. 18 mm białe, wykończone obrzeżem o gr. 2 mm.
Wyposażone w szafkę i 1 szufladę zamykaną na zamek.
• wym. ok. 120 x 60 x 76 cm</t>
  </si>
  <si>
    <t>Biurko z szafką i szufladą</t>
  </si>
  <si>
    <t>Druk czarnobiały
Szybkość druku [str/min]: min. 45 w czerni
Maksymalny format druku: 216 x 356 mm
Automatyczny druk dwustronny: Tak
Rozdzielczość optyczna skanera [dpi]: 600 x 600</t>
  </si>
  <si>
    <t>Gablota zamykana na klucz</t>
  </si>
  <si>
    <t xml:space="preserve"> Wysokość: ok. 995 mm
 Szerokość:ok. 815 mm
 Głębokość: ok. 57 mm
 Materiał ramy: Aluminium</t>
  </si>
  <si>
    <t>Szafka z aplikacją</t>
  </si>
  <si>
    <t>Cena jednostkowa</t>
  </si>
  <si>
    <t>Część zamówienia</t>
  </si>
  <si>
    <t>CZĘŚĆ II - ZABAWKI</t>
  </si>
  <si>
    <t>CZĘŚĆ I - MEBLE</t>
  </si>
  <si>
    <t>Zestaw mebli zawiera conajmniej:
• Laminowane aplikacje na szafki
• 3 szafki o wym. ok. 75 x 40 x 87 cm, w tym 2 z drzwiczkami
• Szafkę słupek o wym. ok. 45 x 40 x 156 cm
• Nadstawkę o wym. ok. 75 x 40 x 42 cm z wysuwanym pojemnikiem
CZĘŚĆ I - MEBLE wykonane z płyty laminowanej o gr. 18 mm, w tonacji brzozy, uzupełnione detalami wykonanymi z kolorowej płyty MDF, laminowanej lub lakierowanej.
• dł. zestawu ok. 3,45 m
• wys. najwyższego elementu ok. 2,40 m</t>
  </si>
  <si>
    <t>CZĘŚĆ I - MEBLE do szatni 6-osobowe</t>
  </si>
  <si>
    <t>Zestaw mebli składający się z co najmniej następujących elementów: regał, 3 x nadstawka, drzwi          Wym. ok. 246 x 49,8 x 187,8 cm
CZĘŚĆ I - MEBLE wykonane z klonowej płyty laminowanej o gr. 18 mm.</t>
  </si>
  <si>
    <t>CZĘŚĆ III - SPRZĘT ELEKTRONICZNY</t>
  </si>
  <si>
    <t>CZĘŚĆ IV - POZOSTAŁE</t>
  </si>
  <si>
    <t>• wym. ok. 100 x 42 x 200 cm; Szafka ma być zamykana na klucz</t>
  </si>
  <si>
    <t xml:space="preserve">Zamek - kącik manipulacyjno-sensoryczny; </t>
  </si>
  <si>
    <r>
      <t xml:space="preserve">Zamek wykonany z lakierowanej sklejki o gr. 18 mm.
• wys. wejścia 48 cm
• wym. ok. 70 x 70 x 148 (172) cm; </t>
    </r>
    <r>
      <rPr>
        <sz val="10"/>
        <color rgb="FFFF0000"/>
        <rFont val="Calibri"/>
        <family val="2"/>
        <charset val="238"/>
        <scheme val="minor"/>
      </rPr>
      <t>Kącik powinien być wyposażony w wiele elementów manipulacyjnych, np. labirynty, przesuwanki czy zamykane drzwiczki</t>
    </r>
  </si>
  <si>
    <r>
      <t xml:space="preserve">Zestaw szafek imitujących kuchnię. Wykonane z płyty laminowanej o gr. 14 mm. Fronty z płyty MDF o gr. 14 mm.
• moduł główny o wym. ok. 149,5 x 38,5 x 126,5 cm; </t>
    </r>
    <r>
      <rPr>
        <sz val="10"/>
        <color rgb="FFFF0000"/>
        <rFont val="Calibri"/>
        <family val="2"/>
        <charset val="238"/>
        <scheme val="minor"/>
      </rPr>
      <t xml:space="preserve">Zestaw szafek powinien składać się co najmniej z następujących elementów: moduł główny, blat (wym. ok. 112 x 39 cm), drzwiczki, lodówka (wym. ok. 37 x  39 x 66 cm), moduł górny (wym. ok. 31 x 31 x 112 cm). </t>
    </r>
  </si>
  <si>
    <r>
      <t xml:space="preserve">Wykonana z lakierowanej sklejki, z aplikacjami sensorycznymi, przesuwankami i mocowanymi na napy koronami drzew z tkaniny o różnych fakturach.
• wym. (szer. x wys.): ok. 130,5 x 118 cm; </t>
    </r>
    <r>
      <rPr>
        <sz val="10"/>
        <color rgb="FFFF0000"/>
        <rFont val="Calibri"/>
        <family val="2"/>
        <charset val="238"/>
        <scheme val="minor"/>
      </rPr>
      <t>Motywy leśne lub zwierzęce.</t>
    </r>
  </si>
  <si>
    <r>
      <t xml:space="preserve">Wykonany z płyty w tonacji brzozy o gr. 18 mm.
• wym. całości ok. 120 x 47 x 143 cm
• blat o wym. ok. 71,5 x 44,5 cm na wys. ok. 62,5 cm; </t>
    </r>
    <r>
      <rPr>
        <sz val="10"/>
        <color rgb="FFFF0000"/>
        <rFont val="Calibri"/>
        <family val="2"/>
        <charset val="238"/>
        <scheme val="minor"/>
      </rPr>
      <t>półka biała wykonana z płyty MDF na wysokości ok. 15 cm  nad blatem głównym; dodatkowa wysuwana półka o długości ok. 35 cm; dodatkowe elementy: daszek i kółka wykonane również z płyty MDF; kącik powinien zawierać słupki; kącik ma zawierać nakładkę tablicową;</t>
    </r>
  </si>
  <si>
    <r>
      <rPr>
        <sz val="10"/>
        <color rgb="FFFF0000"/>
        <rFont val="Calibri"/>
        <family val="2"/>
        <charset val="238"/>
        <scheme val="minor"/>
      </rPr>
      <t>Wyrób medyczny, wyświetlacz LCD, wbudowana drukarka termiczna, pojemność komory min. 20 litrów</t>
    </r>
    <r>
      <rPr>
        <sz val="10"/>
        <color theme="1"/>
        <rFont val="Calibri"/>
        <family val="2"/>
        <charset val="238"/>
        <scheme val="minor"/>
      </rPr>
      <t xml:space="preserve">
Gabaryt (SxWxG) ok. 65 x 160 x 101 cm</t>
    </r>
  </si>
  <si>
    <r>
      <t xml:space="preserve">Interaktywna pomoc dydaktyczna dedykowana do ćwiczeń, gier i zabaw ruchowych.
Możliwość podłączenia do internetu
Możliwość podłączenia zewnętrznych głośników. </t>
    </r>
    <r>
      <rPr>
        <sz val="10"/>
        <color rgb="FFFF0000"/>
        <rFont val="Calibri"/>
        <family val="2"/>
        <charset val="238"/>
        <scheme val="minor"/>
      </rPr>
      <t>Zamawiający dopuści, aby zamiast możliwości podłączenia zewnętrznych głośników projektor miał je wbudowane</t>
    </r>
    <r>
      <rPr>
        <sz val="10"/>
        <color theme="1"/>
        <rFont val="Calibri"/>
        <family val="2"/>
        <charset val="238"/>
        <scheme val="minor"/>
      </rPr>
      <t xml:space="preserve">
Dane techniczne:
• sterowanie za pomocą pilota
• wyposażony w czujniki ruchu
• wbudowany projektor
• montażu sufitowy z możliwością regulacji
• rozmiar pola gry na wysokości 3 m wynosi około 2,2 x 3,5 m</t>
    </r>
  </si>
  <si>
    <t>Szafa z kolorową aplikacją wyposażona w przegrodę oraz 3 półki po każdej stronie. Wykonana z płyty laminowanej w tonacji brzozy, o gr. 18 mm. Drzwi wykonane z białej płyty laminowanej MDF o gr. 16 mm.
• wym. ok. 82,5 x 40 x 156 cm;</t>
  </si>
  <si>
    <t>Komplet drewnianych nóg do blatów z kolorowym obrzeżem.
• 4 szt.
• gr. ok. 47 x 47 mm; wysokość nóg od stołu powinna mieć 46 cm</t>
  </si>
  <si>
    <t>Wykonany z lakierowanej sklejki. 
Taborety można sztaplować - maksymalnie 5 sztuk. 
• w 8 wysokościach; wysokość nóg od stołu powinna mieć 46 cm
• śr. siedziska 30 cm</t>
  </si>
  <si>
    <t>Komplet drewnianych nóg do blatów z kolorowym obrzeżem.
• 4 szt.
• gr. ok. 47 x 47 mm, wysokość nóg od stołu powinna mieć 46 cm; Zamawiający dopuszcza nogi drewniane bukowe okrągłe fi 40 mm</t>
  </si>
  <si>
    <t>Regał umożliwiający przechowywanie do 24 nocników. Wykonany z płyty melaminowanej o gr. 18 mm w tonacji brzozy. Półki i wieniec dolny wykonane z kolorowej płyty HPL o gr. 10 mm. 
• wysokość: ok. 170 cm; szerokość wynosi 125 cm, a głębokość 40  cm</t>
  </si>
  <si>
    <t>wym. ok. 126 x 50 x 134 cm; mebel winien być wykonany z płyty laminowanej, drzwiczki z płyty MDF. Ponadto, moduł powinien być podzielony na dwie części, posiadać półeczki na buty, haczyki i drzwiczki z cichym domykiem. Wysokość siedziska 33 cm</t>
  </si>
  <si>
    <t>• wym. materaca ok. 90,5 x 45 x 4 cm
• półka na wys. 12 cm
• wym. ok. 90,5 x 45 x 33 cm; ławka winna być zaokrąglona, ma być przeznaczona do ustawiania po bokach dwóch złączonych, skierowanych plecami do siebie szatni. Mebel wykonany z płyty laminowanej w tonacji klonu lub białej</t>
  </si>
  <si>
    <t>• wym. ok, 85 x 75 x 116 cm
Wykonana z laminowanej płyty wiórowej; mebel ma być wykonany z białej płyty wiórowej. Zamawiający wymaga by przewijak posiadał półki, szuflady, drzwiczki, kompatybilny materac, burty i dodatkowe przegródki na akcesoria</t>
  </si>
  <si>
    <t>• szerokość: ok. 82 cm
• głębokość: ok. 50 cm
• wysokość: ok. 223 cm; mebel wykonany z białej lub klonowej płyty laminowanej. Wyposażona w dwie półki i wieszak wysuwny,
Drzwi z zawiasami 90 stopni, z cichym domykiem, zamykane na zamek</t>
  </si>
  <si>
    <t>Szafka wyposażona w min. 86 haczyków na klucze (bez zawieszek).
• wym. ok. 23,5 x 11 x 36 cm; szafka wykonana z metalu</t>
  </si>
  <si>
    <t>Stelaż krzesła wykonany z rury okrągłej w kolorze srebrnym, siedzisko i oparcie tapicerowane. Materiał 100% włókna syntetyczne. Krzesło typu konferencyjnego dla osoby dorosłej</t>
  </si>
  <si>
    <t>Stoły na metalowej konstrukcji w kolorze aluminium. Blaty stołów wykonane z płyty laminowanej o gr. 25 mm wykończonej obrzeżem o gr. 2 mm.
• śr. ok. 80 cm; Stolik o wysokości 50 cm. Blat koloru białego</t>
  </si>
  <si>
    <t>Półka wisząca wykonana ze stali nierdzewnej.</t>
  </si>
  <si>
    <t>Wieszak ścienny metalowy na ubrania</t>
  </si>
  <si>
    <t xml:space="preserve">Zestaw mebli składający się z co najmniej następujących elementów: regał, 3 x nadstawka, drzwi          Wym. ok. 246 x 49,8 x 187,8 cm
CZĘŚĆ I - MEBLE wykonane z klonowej płyty laminowanej o gr. 18 mm.Zestaw mebli składa się co najmniej z: regału o wym. ok. 82 x 50 x 82 cm; trzech nadstawek o wym. ok. 82 x 50 x 35 cm, 82 x 50 x 70 cm, 82 x 50 x 106 cm oraz drzwi o wym. ok. 41 x 70 cm. Zamawiający nie wymaga cokołu. </t>
  </si>
  <si>
    <t>Tapicerowane tkaniną poliestrową o gramaturze 250g/m2.
• wym. ok. 60 x 63 x 89,5 cm; wysokość siedziska wynosiła 43 cm, podłokietniki wraz z oparciem tworzą jeden element</t>
  </si>
  <si>
    <t>• wys. siedziska 41 cm • gł. siedziska 52 cm • wym. ok. 110 x 110 x 80 cm, kolor: szary; Klasa palności: min. B1. Ścieralność: min. 90 000 cykli</t>
  </si>
  <si>
    <t>Biurko z szafką i szufladą wykonane z płyty laminowanej o gr. 18 mm białe, wykończone obrzeżem o gr. 2 mm.
Wyposażone w szafkę i 1 szufladę zamykaną na zamek.
• wym. ok. 120 x 60 x 76 cm; Wymiary całego produktu po złożeniu zgodnie z opisem przedmiotu zamówienia powinny wynosić ok. 120 x 60 x 76 cm</t>
  </si>
  <si>
    <t>szafka z aplikacją, Typ: wolnostojący. Konstrukcja wykonana z płyty wiórowej w kolorze brzoza o grubości 18 mm. Mebel osadzony na cokole. Powierzchnia: gładka. Szafka posiada 3 półki wykonane z płyty wiórowej o grubości 18 mm w kolorze brzoza. szafka wolnostojąca z aplikacją w kształcie chmurki o wymiarach ok. 40 x 40 x 125 cm, wysokość ok. 145 cm. Wykonana z płyty wiórowej w kolorze brzozy, osadzona na cokole. Aplikacja wykonana z płyty MDF o grubości 12 mm w kolorze niebieskim. Szafka posiada min. 3 półki oraz 4 wnęki.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</si>
</sst>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8" fillId="0" borderId="0"/>
    <xf numFmtId="0" fontId="17" fillId="3" borderId="5" applyNumberFormat="0" applyAlignment="0" applyProtection="0"/>
    <xf numFmtId="0" fontId="5" fillId="0" borderId="0"/>
    <xf numFmtId="44" fontId="1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0" borderId="2" xfId="0" applyFont="1" applyBorder="1" applyAlignment="1">
      <alignment horizontal="center" wrapText="1"/>
    </xf>
    <xf numFmtId="0" fontId="15" fillId="0" borderId="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44" fontId="18" fillId="0" borderId="1" xfId="4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44" fontId="12" fillId="2" borderId="0" xfId="0" applyNumberFormat="1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4" fontId="18" fillId="0" borderId="2" xfId="4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44" fontId="10" fillId="4" borderId="3" xfId="0" applyNumberFormat="1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top" wrapText="1"/>
    </xf>
    <xf numFmtId="0" fontId="18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4" fontId="18" fillId="0" borderId="1" xfId="4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1" xfId="3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44" fontId="20" fillId="0" borderId="1" xfId="0" applyNumberFormat="1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18" fillId="0" borderId="3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4" fontId="18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iperłącze 2" xfId="5" xr:uid="{21FDE269-9852-432B-AA20-4C57A10A8636}"/>
    <cellStyle name="Normalny" xfId="0" builtinId="0"/>
    <cellStyle name="Normalny 3 2 2" xfId="3" xr:uid="{EC5E5819-D235-43BD-898F-9A14329F16DA}"/>
    <cellStyle name="Obliczenia" xfId="2" builtinId="22"/>
    <cellStyle name="Walutowy 2" xfId="4" xr:uid="{30443E9D-2744-4C02-B2DD-7A1512F0FF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F74DF1A-E0DE-3FC2-A266-B7F3F0A3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5400"/>
          <a:ext cx="5759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86181D-D36A-4C85-B6EC-7B6DFE31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287409-27B0-46E2-86A3-BD3E6503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0</xdr:row>
      <xdr:rowOff>25400</xdr:rowOff>
    </xdr:from>
    <xdr:to>
      <xdr:col>4</xdr:col>
      <xdr:colOff>63500</xdr:colOff>
      <xdr:row>3</xdr:row>
      <xdr:rowOff>120650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E634F56-58FD-4B57-8901-FF723A0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8575"/>
          <a:ext cx="57626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zemysław Krawętkowski" id="{7A150B1E-AF20-4757-849C-FEBFB80333A6}" userId="S::krawetkowski@wanir.edu.pl::5869a1fe-0f97-44f7-81be-330df84a21fd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4" dT="2024-06-08T12:39:41.37" personId="{7A150B1E-AF20-4757-849C-FEBFB80333A6}" id="{74DB2CB5-C89A-4FC0-A607-B24A909CCE39}">
    <text>Czy zostawiamy wymiary, które były podane dla większego autoklawu????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3:G16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J42" sqref="J42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13.5" thickBot="1">
      <c r="A5" s="70" t="s">
        <v>1</v>
      </c>
      <c r="B5" s="70" t="s">
        <v>2</v>
      </c>
      <c r="C5" s="70" t="s">
        <v>259</v>
      </c>
      <c r="D5" s="70" t="s">
        <v>3</v>
      </c>
      <c r="E5" s="71" t="s">
        <v>0</v>
      </c>
      <c r="F5" s="72" t="s">
        <v>258</v>
      </c>
      <c r="G5" s="73" t="s">
        <v>4</v>
      </c>
    </row>
    <row r="6" spans="1:7" s="3" customFormat="1" ht="91">
      <c r="A6" s="60">
        <v>1</v>
      </c>
      <c r="B6" s="21" t="s">
        <v>44</v>
      </c>
      <c r="C6" s="61" t="s">
        <v>261</v>
      </c>
      <c r="D6" s="62" t="s">
        <v>45</v>
      </c>
      <c r="E6" s="63">
        <v>10</v>
      </c>
      <c r="F6" s="59"/>
      <c r="G6" s="74">
        <f t="shared" ref="G6:G41" si="0">+E6*F6</f>
        <v>0</v>
      </c>
    </row>
    <row r="7" spans="1:7" s="3" customFormat="1" ht="39">
      <c r="A7" s="64">
        <v>2</v>
      </c>
      <c r="B7" s="21" t="s">
        <v>46</v>
      </c>
      <c r="C7" s="65" t="s">
        <v>261</v>
      </c>
      <c r="D7" s="66" t="s">
        <v>47</v>
      </c>
      <c r="E7" s="63">
        <v>1</v>
      </c>
      <c r="F7" s="59"/>
      <c r="G7" s="75">
        <f t="shared" si="0"/>
        <v>0</v>
      </c>
    </row>
    <row r="8" spans="1:7" s="3" customFormat="1">
      <c r="A8" s="64">
        <v>3</v>
      </c>
      <c r="B8" s="21" t="s">
        <v>5</v>
      </c>
      <c r="C8" s="65" t="s">
        <v>261</v>
      </c>
      <c r="D8" s="66" t="s">
        <v>48</v>
      </c>
      <c r="E8" s="63">
        <v>1</v>
      </c>
      <c r="F8" s="59"/>
      <c r="G8" s="75">
        <f t="shared" si="0"/>
        <v>0</v>
      </c>
    </row>
    <row r="9" spans="1:7" s="3" customFormat="1" ht="26">
      <c r="A9" s="64">
        <v>4</v>
      </c>
      <c r="B9" s="21" t="s">
        <v>49</v>
      </c>
      <c r="C9" s="65" t="s">
        <v>261</v>
      </c>
      <c r="D9" s="66" t="s">
        <v>50</v>
      </c>
      <c r="E9" s="63">
        <v>2</v>
      </c>
      <c r="F9" s="59"/>
      <c r="G9" s="75">
        <f t="shared" si="0"/>
        <v>0</v>
      </c>
    </row>
    <row r="10" spans="1:7" s="3" customFormat="1" ht="39">
      <c r="A10" s="64">
        <v>5</v>
      </c>
      <c r="B10" s="21" t="s">
        <v>51</v>
      </c>
      <c r="C10" s="65" t="s">
        <v>261</v>
      </c>
      <c r="D10" s="66" t="s">
        <v>276</v>
      </c>
      <c r="E10" s="63">
        <v>2</v>
      </c>
      <c r="F10" s="59"/>
      <c r="G10" s="75">
        <f t="shared" si="0"/>
        <v>0</v>
      </c>
    </row>
    <row r="11" spans="1:7" s="3" customFormat="1" ht="26">
      <c r="A11" s="64">
        <v>6</v>
      </c>
      <c r="B11" s="21" t="s">
        <v>54</v>
      </c>
      <c r="C11" s="65" t="s">
        <v>261</v>
      </c>
      <c r="D11" s="66" t="s">
        <v>53</v>
      </c>
      <c r="E11" s="63">
        <v>10</v>
      </c>
      <c r="F11" s="59"/>
      <c r="G11" s="75">
        <f t="shared" si="0"/>
        <v>0</v>
      </c>
    </row>
    <row r="12" spans="1:7" s="3" customFormat="1" ht="39">
      <c r="A12" s="64">
        <v>7</v>
      </c>
      <c r="B12" s="21" t="s">
        <v>6</v>
      </c>
      <c r="C12" s="65" t="s">
        <v>261</v>
      </c>
      <c r="D12" s="66" t="s">
        <v>55</v>
      </c>
      <c r="E12" s="63">
        <v>1</v>
      </c>
      <c r="F12" s="59"/>
      <c r="G12" s="75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>
      <c r="A16" s="64">
        <v>11</v>
      </c>
      <c r="B16" s="21" t="s">
        <v>60</v>
      </c>
      <c r="C16" s="65" t="s">
        <v>261</v>
      </c>
      <c r="D16" s="66" t="s">
        <v>62</v>
      </c>
      <c r="E16" s="63">
        <v>8</v>
      </c>
      <c r="F16" s="59"/>
      <c r="G16" s="75">
        <f t="shared" si="0"/>
        <v>0</v>
      </c>
    </row>
    <row r="17" spans="1:7" s="3" customFormat="1" ht="26">
      <c r="A17" s="64">
        <v>12</v>
      </c>
      <c r="B17" s="21" t="s">
        <v>63</v>
      </c>
      <c r="C17" s="65" t="s">
        <v>261</v>
      </c>
      <c r="D17" s="66" t="s">
        <v>13</v>
      </c>
      <c r="E17" s="63">
        <v>8</v>
      </c>
      <c r="F17" s="59"/>
      <c r="G17" s="75">
        <f t="shared" si="0"/>
        <v>0</v>
      </c>
    </row>
    <row r="18" spans="1:7" s="3" customFormat="1" ht="26">
      <c r="A18" s="64">
        <v>13</v>
      </c>
      <c r="B18" s="21" t="s">
        <v>64</v>
      </c>
      <c r="C18" s="65" t="s">
        <v>261</v>
      </c>
      <c r="D18" s="66" t="s">
        <v>71</v>
      </c>
      <c r="E18" s="63">
        <v>8</v>
      </c>
      <c r="F18" s="59"/>
      <c r="G18" s="75">
        <f t="shared" si="0"/>
        <v>0</v>
      </c>
    </row>
    <row r="19" spans="1:7" s="3" customFormat="1" ht="39">
      <c r="A19" s="64">
        <v>14</v>
      </c>
      <c r="B19" s="21" t="s">
        <v>65</v>
      </c>
      <c r="C19" s="65" t="s">
        <v>261</v>
      </c>
      <c r="D19" s="66" t="s">
        <v>72</v>
      </c>
      <c r="E19" s="63">
        <v>2</v>
      </c>
      <c r="F19" s="59"/>
      <c r="G19" s="75">
        <f t="shared" si="0"/>
        <v>0</v>
      </c>
    </row>
    <row r="20" spans="1:7" s="3" customFormat="1" ht="26">
      <c r="A20" s="64">
        <v>15</v>
      </c>
      <c r="B20" s="21" t="s">
        <v>66</v>
      </c>
      <c r="C20" s="65" t="s">
        <v>261</v>
      </c>
      <c r="D20" s="66" t="s">
        <v>73</v>
      </c>
      <c r="E20" s="63">
        <v>2</v>
      </c>
      <c r="F20" s="59"/>
      <c r="G20" s="75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>
      <c r="A25" s="64">
        <v>20</v>
      </c>
      <c r="B25" s="21" t="s">
        <v>79</v>
      </c>
      <c r="C25" s="65" t="s">
        <v>261</v>
      </c>
      <c r="D25" s="66" t="s">
        <v>78</v>
      </c>
      <c r="E25" s="63">
        <v>1</v>
      </c>
      <c r="F25" s="59"/>
      <c r="G25" s="75">
        <f t="shared" si="0"/>
        <v>0</v>
      </c>
    </row>
    <row r="26" spans="1:7" s="3" customFormat="1" ht="52">
      <c r="A26" s="64">
        <v>21</v>
      </c>
      <c r="B26" s="21" t="s">
        <v>80</v>
      </c>
      <c r="C26" s="65" t="s">
        <v>261</v>
      </c>
      <c r="D26" s="66" t="s">
        <v>131</v>
      </c>
      <c r="E26" s="63">
        <v>1</v>
      </c>
      <c r="F26" s="59"/>
      <c r="G26" s="75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>
      <c r="A29" s="64">
        <v>24</v>
      </c>
      <c r="B29" s="21" t="s">
        <v>86</v>
      </c>
      <c r="C29" s="65" t="s">
        <v>261</v>
      </c>
      <c r="D29" s="66" t="s">
        <v>87</v>
      </c>
      <c r="E29" s="63">
        <v>1</v>
      </c>
      <c r="F29" s="59"/>
      <c r="G29" s="75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52">
      <c r="A31" s="64">
        <v>26</v>
      </c>
      <c r="B31" s="21" t="s">
        <v>92</v>
      </c>
      <c r="C31" s="65" t="s">
        <v>261</v>
      </c>
      <c r="D31" s="66" t="s">
        <v>275</v>
      </c>
      <c r="E31" s="63">
        <v>1</v>
      </c>
      <c r="F31" s="59"/>
      <c r="G31" s="75">
        <f t="shared" si="0"/>
        <v>0</v>
      </c>
    </row>
    <row r="32" spans="1:7" s="3" customFormat="1" ht="117">
      <c r="A32" s="64">
        <v>27</v>
      </c>
      <c r="B32" s="21" t="s">
        <v>90</v>
      </c>
      <c r="C32" s="65" t="s">
        <v>261</v>
      </c>
      <c r="D32" s="66" t="s">
        <v>262</v>
      </c>
      <c r="E32" s="63">
        <v>1</v>
      </c>
      <c r="F32" s="59"/>
      <c r="G32" s="75">
        <f t="shared" si="0"/>
        <v>0</v>
      </c>
    </row>
    <row r="33" spans="1:7" s="3" customFormat="1" ht="39">
      <c r="A33" s="64">
        <v>28</v>
      </c>
      <c r="B33" s="21" t="s">
        <v>93</v>
      </c>
      <c r="C33" s="65" t="s">
        <v>261</v>
      </c>
      <c r="D33" s="66" t="s">
        <v>94</v>
      </c>
      <c r="E33" s="63">
        <v>1</v>
      </c>
      <c r="F33" s="59"/>
      <c r="G33" s="75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>
      <c r="A36" s="64">
        <v>31</v>
      </c>
      <c r="B36" s="21" t="s">
        <v>97</v>
      </c>
      <c r="C36" s="65" t="s">
        <v>261</v>
      </c>
      <c r="D36" s="66" t="s">
        <v>98</v>
      </c>
      <c r="E36" s="63">
        <v>1</v>
      </c>
      <c r="F36" s="59"/>
      <c r="G36" s="75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>
      <c r="A42" s="64">
        <v>37</v>
      </c>
      <c r="B42" s="21" t="s">
        <v>90</v>
      </c>
      <c r="C42" s="65" t="s">
        <v>261</v>
      </c>
      <c r="D42" s="66" t="s">
        <v>262</v>
      </c>
      <c r="E42" s="63">
        <v>1</v>
      </c>
      <c r="F42" s="67"/>
      <c r="G42" s="75">
        <f>+E42*F42</f>
        <v>0</v>
      </c>
    </row>
    <row r="43" spans="1:7" s="3" customFormat="1" ht="52">
      <c r="A43" s="64">
        <v>38</v>
      </c>
      <c r="B43" s="20" t="s">
        <v>107</v>
      </c>
      <c r="C43" s="65" t="s">
        <v>261</v>
      </c>
      <c r="D43" s="66" t="s">
        <v>277</v>
      </c>
      <c r="E43" s="63">
        <v>2</v>
      </c>
      <c r="F43" s="67"/>
      <c r="G43" s="75">
        <f t="shared" ref="G42:G70" si="1">+E43*F43</f>
        <v>0</v>
      </c>
    </row>
    <row r="44" spans="1:7" s="3" customFormat="1" ht="26">
      <c r="A44" s="64">
        <v>39</v>
      </c>
      <c r="B44" s="20" t="s">
        <v>14</v>
      </c>
      <c r="C44" s="65" t="s">
        <v>261</v>
      </c>
      <c r="D44" s="66" t="s">
        <v>108</v>
      </c>
      <c r="E44" s="63">
        <v>4</v>
      </c>
      <c r="F44" s="67"/>
      <c r="G44" s="75">
        <f t="shared" si="1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1"/>
        <v>0</v>
      </c>
    </row>
    <row r="46" spans="1:7" s="3" customFormat="1" ht="26">
      <c r="A46" s="64">
        <v>41</v>
      </c>
      <c r="B46" s="20" t="s">
        <v>111</v>
      </c>
      <c r="C46" s="65" t="s">
        <v>261</v>
      </c>
      <c r="D46" s="66" t="s">
        <v>112</v>
      </c>
      <c r="E46" s="63">
        <v>1</v>
      </c>
      <c r="F46" s="67"/>
      <c r="G46" s="75">
        <f t="shared" si="1"/>
        <v>0</v>
      </c>
    </row>
    <row r="47" spans="1:7" s="12" customFormat="1" ht="78">
      <c r="A47" s="64">
        <v>42</v>
      </c>
      <c r="B47" s="20" t="s">
        <v>257</v>
      </c>
      <c r="C47" s="65" t="s">
        <v>261</v>
      </c>
      <c r="D47" s="66" t="s">
        <v>293</v>
      </c>
      <c r="E47" s="63">
        <v>1</v>
      </c>
      <c r="F47" s="67"/>
      <c r="G47" s="75">
        <f t="shared" si="1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1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1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1"/>
        <v>0</v>
      </c>
    </row>
    <row r="51" spans="1:7" s="3" customFormat="1" ht="52">
      <c r="A51" s="64">
        <v>46</v>
      </c>
      <c r="B51" s="21" t="s">
        <v>92</v>
      </c>
      <c r="C51" s="65" t="s">
        <v>261</v>
      </c>
      <c r="D51" s="66" t="s">
        <v>91</v>
      </c>
      <c r="E51" s="63">
        <v>1</v>
      </c>
      <c r="F51" s="67"/>
      <c r="G51" s="75">
        <f t="shared" si="1"/>
        <v>0</v>
      </c>
    </row>
    <row r="52" spans="1:7" s="3" customFormat="1" ht="26">
      <c r="A52" s="64">
        <v>47</v>
      </c>
      <c r="B52" s="21" t="s">
        <v>49</v>
      </c>
      <c r="C52" s="65" t="s">
        <v>261</v>
      </c>
      <c r="D52" s="66" t="s">
        <v>50</v>
      </c>
      <c r="E52" s="63">
        <v>2</v>
      </c>
      <c r="F52" s="67"/>
      <c r="G52" s="75">
        <f t="shared" si="1"/>
        <v>0</v>
      </c>
    </row>
    <row r="53" spans="1:7" s="3" customFormat="1" ht="52">
      <c r="A53" s="64">
        <v>48</v>
      </c>
      <c r="B53" s="21" t="s">
        <v>51</v>
      </c>
      <c r="C53" s="65" t="s">
        <v>261</v>
      </c>
      <c r="D53" s="66" t="s">
        <v>278</v>
      </c>
      <c r="E53" s="63">
        <v>2</v>
      </c>
      <c r="F53" s="67"/>
      <c r="G53" s="75">
        <f t="shared" si="1"/>
        <v>0</v>
      </c>
    </row>
    <row r="54" spans="1:7" s="3" customFormat="1" ht="26">
      <c r="A54" s="64">
        <v>49</v>
      </c>
      <c r="B54" s="21" t="s">
        <v>54</v>
      </c>
      <c r="C54" s="65" t="s">
        <v>261</v>
      </c>
      <c r="D54" s="66" t="s">
        <v>53</v>
      </c>
      <c r="E54" s="63">
        <v>10</v>
      </c>
      <c r="F54" s="67"/>
      <c r="G54" s="75">
        <f t="shared" si="1"/>
        <v>0</v>
      </c>
    </row>
    <row r="55" spans="1:7" s="3" customFormat="1" ht="39">
      <c r="A55" s="64">
        <v>50</v>
      </c>
      <c r="B55" s="20" t="s">
        <v>15</v>
      </c>
      <c r="C55" s="65" t="s">
        <v>261</v>
      </c>
      <c r="D55" s="66" t="s">
        <v>120</v>
      </c>
      <c r="E55" s="63">
        <v>1</v>
      </c>
      <c r="F55" s="67"/>
      <c r="G55" s="75">
        <f t="shared" si="1"/>
        <v>0</v>
      </c>
    </row>
    <row r="56" spans="1:7" s="3" customFormat="1" ht="39">
      <c r="A56" s="64">
        <v>51</v>
      </c>
      <c r="B56" s="20" t="s">
        <v>16</v>
      </c>
      <c r="C56" s="65" t="s">
        <v>261</v>
      </c>
      <c r="D56" s="66" t="s">
        <v>121</v>
      </c>
      <c r="E56" s="63">
        <v>1</v>
      </c>
      <c r="F56" s="67"/>
      <c r="G56" s="75">
        <f t="shared" si="1"/>
        <v>0</v>
      </c>
    </row>
    <row r="57" spans="1:7" s="3" customFormat="1" ht="52">
      <c r="A57" s="64">
        <v>52</v>
      </c>
      <c r="B57" s="20" t="s">
        <v>17</v>
      </c>
      <c r="C57" s="65" t="s">
        <v>261</v>
      </c>
      <c r="D57" s="66" t="s">
        <v>122</v>
      </c>
      <c r="E57" s="63">
        <v>2</v>
      </c>
      <c r="F57" s="67"/>
      <c r="G57" s="75">
        <f t="shared" si="1"/>
        <v>0</v>
      </c>
    </row>
    <row r="58" spans="1:7" s="3" customFormat="1">
      <c r="A58" s="64">
        <v>53</v>
      </c>
      <c r="B58" s="20" t="s">
        <v>123</v>
      </c>
      <c r="C58" s="65" t="s">
        <v>261</v>
      </c>
      <c r="D58" s="66" t="s">
        <v>18</v>
      </c>
      <c r="E58" s="63">
        <v>1</v>
      </c>
      <c r="F58" s="67"/>
      <c r="G58" s="75">
        <f t="shared" si="1"/>
        <v>0</v>
      </c>
    </row>
    <row r="59" spans="1:7" s="3" customFormat="1" ht="39">
      <c r="A59" s="64">
        <v>54</v>
      </c>
      <c r="B59" s="20" t="s">
        <v>6</v>
      </c>
      <c r="C59" s="65" t="s">
        <v>261</v>
      </c>
      <c r="D59" s="66" t="s">
        <v>55</v>
      </c>
      <c r="E59" s="63">
        <v>1</v>
      </c>
      <c r="F59" s="67"/>
      <c r="G59" s="75">
        <f t="shared" si="1"/>
        <v>0</v>
      </c>
    </row>
    <row r="60" spans="1:7" s="3" customFormat="1" ht="52">
      <c r="A60" s="64">
        <v>55</v>
      </c>
      <c r="B60" s="21" t="s">
        <v>86</v>
      </c>
      <c r="C60" s="65" t="s">
        <v>261</v>
      </c>
      <c r="D60" s="66" t="s">
        <v>87</v>
      </c>
      <c r="E60" s="63">
        <v>1</v>
      </c>
      <c r="F60" s="67"/>
      <c r="G60" s="75">
        <f t="shared" si="1"/>
        <v>0</v>
      </c>
    </row>
    <row r="61" spans="1:7" s="3" customFormat="1" ht="91">
      <c r="A61" s="64">
        <v>56</v>
      </c>
      <c r="B61" s="21" t="s">
        <v>44</v>
      </c>
      <c r="C61" s="65" t="s">
        <v>261</v>
      </c>
      <c r="D61" s="62" t="s">
        <v>45</v>
      </c>
      <c r="E61" s="63">
        <v>10</v>
      </c>
      <c r="F61" s="67"/>
      <c r="G61" s="75">
        <f t="shared" si="1"/>
        <v>0</v>
      </c>
    </row>
    <row r="62" spans="1:7" s="3" customFormat="1" ht="39">
      <c r="A62" s="64">
        <v>57</v>
      </c>
      <c r="B62" s="21" t="s">
        <v>46</v>
      </c>
      <c r="C62" s="65" t="s">
        <v>261</v>
      </c>
      <c r="D62" s="66" t="s">
        <v>47</v>
      </c>
      <c r="E62" s="63">
        <v>1</v>
      </c>
      <c r="F62" s="67"/>
      <c r="G62" s="75">
        <f t="shared" si="1"/>
        <v>0</v>
      </c>
    </row>
    <row r="63" spans="1:7" s="3" customFormat="1">
      <c r="A63" s="64">
        <v>58</v>
      </c>
      <c r="B63" s="21" t="s">
        <v>5</v>
      </c>
      <c r="C63" s="65" t="s">
        <v>261</v>
      </c>
      <c r="D63" s="66" t="s">
        <v>48</v>
      </c>
      <c r="E63" s="63">
        <v>1</v>
      </c>
      <c r="F63" s="67"/>
      <c r="G63" s="75">
        <f t="shared" si="1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1"/>
        <v>0</v>
      </c>
    </row>
    <row r="65" spans="1:7" s="3" customFormat="1" ht="65">
      <c r="A65" s="64">
        <v>60</v>
      </c>
      <c r="B65" s="21" t="s">
        <v>60</v>
      </c>
      <c r="C65" s="65" t="s">
        <v>261</v>
      </c>
      <c r="D65" s="66" t="s">
        <v>62</v>
      </c>
      <c r="E65" s="63">
        <v>8</v>
      </c>
      <c r="F65" s="67"/>
      <c r="G65" s="75">
        <f t="shared" si="1"/>
        <v>0</v>
      </c>
    </row>
    <row r="66" spans="1:7" s="3" customFormat="1" ht="26">
      <c r="A66" s="64">
        <v>61</v>
      </c>
      <c r="B66" s="21" t="s">
        <v>63</v>
      </c>
      <c r="C66" s="65" t="s">
        <v>261</v>
      </c>
      <c r="D66" s="66" t="s">
        <v>13</v>
      </c>
      <c r="E66" s="63">
        <v>8</v>
      </c>
      <c r="F66" s="67"/>
      <c r="G66" s="75">
        <f t="shared" si="1"/>
        <v>0</v>
      </c>
    </row>
    <row r="67" spans="1:7" s="3" customFormat="1" ht="26">
      <c r="A67" s="64">
        <v>62</v>
      </c>
      <c r="B67" s="21" t="s">
        <v>64</v>
      </c>
      <c r="C67" s="65" t="s">
        <v>261</v>
      </c>
      <c r="D67" s="66" t="s">
        <v>71</v>
      </c>
      <c r="E67" s="63">
        <v>8</v>
      </c>
      <c r="F67" s="67"/>
      <c r="G67" s="75">
        <f t="shared" si="1"/>
        <v>0</v>
      </c>
    </row>
    <row r="68" spans="1:7" s="3" customFormat="1" ht="39">
      <c r="A68" s="64">
        <v>63</v>
      </c>
      <c r="B68" s="21" t="s">
        <v>65</v>
      </c>
      <c r="C68" s="65" t="s">
        <v>261</v>
      </c>
      <c r="D68" s="66" t="s">
        <v>72</v>
      </c>
      <c r="E68" s="63">
        <v>3</v>
      </c>
      <c r="F68" s="67"/>
      <c r="G68" s="75">
        <f t="shared" si="1"/>
        <v>0</v>
      </c>
    </row>
    <row r="69" spans="1:7" s="3" customFormat="1" ht="26">
      <c r="A69" s="64">
        <v>64</v>
      </c>
      <c r="B69" s="21" t="s">
        <v>66</v>
      </c>
      <c r="C69" s="65" t="s">
        <v>261</v>
      </c>
      <c r="D69" s="66" t="s">
        <v>73</v>
      </c>
      <c r="E69" s="63">
        <v>3</v>
      </c>
      <c r="F69" s="67"/>
      <c r="G69" s="75">
        <f t="shared" si="1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si="1"/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ref="G71:G134" si="2">+E71*F71</f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2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2"/>
        <v>0</v>
      </c>
    </row>
    <row r="74" spans="1:7" s="3" customFormat="1" ht="65">
      <c r="A74" s="64">
        <v>69</v>
      </c>
      <c r="B74" s="21" t="s">
        <v>79</v>
      </c>
      <c r="C74" s="65" t="s">
        <v>261</v>
      </c>
      <c r="D74" s="66" t="s">
        <v>78</v>
      </c>
      <c r="E74" s="63">
        <v>1</v>
      </c>
      <c r="F74" s="67"/>
      <c r="G74" s="75">
        <f t="shared" si="2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2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2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2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2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2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2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2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2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2"/>
        <v>0</v>
      </c>
    </row>
    <row r="84" spans="1:7" s="3" customFormat="1" ht="39">
      <c r="A84" s="64">
        <v>79</v>
      </c>
      <c r="B84" s="20" t="s">
        <v>125</v>
      </c>
      <c r="C84" s="65" t="s">
        <v>261</v>
      </c>
      <c r="D84" s="66" t="s">
        <v>279</v>
      </c>
      <c r="E84" s="63">
        <v>2</v>
      </c>
      <c r="F84" s="67"/>
      <c r="G84" s="75">
        <f t="shared" si="2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2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2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2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2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2"/>
        <v>0</v>
      </c>
    </row>
    <row r="90" spans="1:7" s="3" customFormat="1" ht="26">
      <c r="A90" s="64">
        <v>85</v>
      </c>
      <c r="B90" s="20" t="s">
        <v>19</v>
      </c>
      <c r="C90" s="65" t="s">
        <v>261</v>
      </c>
      <c r="D90" s="66" t="s">
        <v>137</v>
      </c>
      <c r="E90" s="63">
        <v>2</v>
      </c>
      <c r="F90" s="67"/>
      <c r="G90" s="75">
        <f t="shared" si="2"/>
        <v>0</v>
      </c>
    </row>
    <row r="91" spans="1:7" s="3" customFormat="1" ht="39">
      <c r="A91" s="64">
        <v>86</v>
      </c>
      <c r="B91" s="20" t="s">
        <v>263</v>
      </c>
      <c r="C91" s="65" t="s">
        <v>261</v>
      </c>
      <c r="D91" s="66" t="s">
        <v>280</v>
      </c>
      <c r="E91" s="63">
        <v>4</v>
      </c>
      <c r="F91" s="67"/>
      <c r="G91" s="75">
        <f t="shared" si="2"/>
        <v>0</v>
      </c>
    </row>
    <row r="92" spans="1:7" s="3" customFormat="1" ht="39">
      <c r="A92" s="64">
        <v>87</v>
      </c>
      <c r="B92" s="20" t="s">
        <v>139</v>
      </c>
      <c r="C92" s="65" t="s">
        <v>261</v>
      </c>
      <c r="D92" s="66" t="s">
        <v>142</v>
      </c>
      <c r="E92" s="63">
        <v>1</v>
      </c>
      <c r="F92" s="67"/>
      <c r="G92" s="75">
        <f t="shared" si="2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2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2"/>
        <v>0</v>
      </c>
    </row>
    <row r="95" spans="1:7" s="3" customFormat="1" ht="65">
      <c r="A95" s="64">
        <v>90</v>
      </c>
      <c r="B95" s="20" t="s">
        <v>144</v>
      </c>
      <c r="C95" s="65" t="s">
        <v>261</v>
      </c>
      <c r="D95" s="66" t="s">
        <v>281</v>
      </c>
      <c r="E95" s="63">
        <v>2</v>
      </c>
      <c r="F95" s="67"/>
      <c r="G95" s="75">
        <f t="shared" si="2"/>
        <v>0</v>
      </c>
    </row>
    <row r="96" spans="1:7" s="3" customFormat="1">
      <c r="A96" s="64">
        <v>91</v>
      </c>
      <c r="B96" s="23" t="s">
        <v>145</v>
      </c>
      <c r="C96" s="65" t="s">
        <v>261</v>
      </c>
      <c r="D96" s="66" t="s">
        <v>147</v>
      </c>
      <c r="E96" s="68">
        <v>1</v>
      </c>
      <c r="F96" s="67"/>
      <c r="G96" s="75">
        <f t="shared" si="2"/>
        <v>0</v>
      </c>
    </row>
    <row r="97" spans="1:7" s="3" customFormat="1" ht="26">
      <c r="A97" s="64">
        <v>92</v>
      </c>
      <c r="B97" s="20" t="s">
        <v>20</v>
      </c>
      <c r="C97" s="65" t="s">
        <v>261</v>
      </c>
      <c r="D97" s="69" t="s">
        <v>148</v>
      </c>
      <c r="E97" s="63">
        <v>6</v>
      </c>
      <c r="F97" s="67"/>
      <c r="G97" s="75">
        <f t="shared" si="2"/>
        <v>0</v>
      </c>
    </row>
    <row r="98" spans="1:7" s="3" customFormat="1" ht="52">
      <c r="A98" s="64">
        <v>93</v>
      </c>
      <c r="B98" s="20" t="s">
        <v>21</v>
      </c>
      <c r="C98" s="65" t="s">
        <v>261</v>
      </c>
      <c r="D98" s="69" t="s">
        <v>282</v>
      </c>
      <c r="E98" s="63">
        <v>1</v>
      </c>
      <c r="F98" s="67"/>
      <c r="G98" s="75">
        <f t="shared" si="2"/>
        <v>0</v>
      </c>
    </row>
    <row r="99" spans="1:7" s="3" customFormat="1" ht="65">
      <c r="A99" s="64">
        <v>94</v>
      </c>
      <c r="B99" s="20" t="s">
        <v>150</v>
      </c>
      <c r="C99" s="65" t="s">
        <v>261</v>
      </c>
      <c r="D99" s="69" t="s">
        <v>151</v>
      </c>
      <c r="E99" s="63">
        <v>1</v>
      </c>
      <c r="F99" s="67"/>
      <c r="G99" s="75">
        <f t="shared" si="2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2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2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2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2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2"/>
        <v>0</v>
      </c>
    </row>
    <row r="105" spans="1:7" s="3" customFormat="1" ht="65">
      <c r="A105" s="64">
        <v>100</v>
      </c>
      <c r="B105" s="20" t="s">
        <v>139</v>
      </c>
      <c r="C105" s="65" t="s">
        <v>261</v>
      </c>
      <c r="D105" s="69" t="s">
        <v>283</v>
      </c>
      <c r="E105" s="20">
        <v>1</v>
      </c>
      <c r="F105" s="67"/>
      <c r="G105" s="75">
        <f t="shared" si="2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2"/>
        <v>0</v>
      </c>
    </row>
    <row r="107" spans="1:7" s="3" customFormat="1" ht="26">
      <c r="A107" s="64">
        <v>102</v>
      </c>
      <c r="B107" s="20" t="s">
        <v>161</v>
      </c>
      <c r="C107" s="65" t="s">
        <v>261</v>
      </c>
      <c r="D107" s="66" t="s">
        <v>164</v>
      </c>
      <c r="E107" s="20">
        <v>1</v>
      </c>
      <c r="F107" s="67"/>
      <c r="G107" s="75">
        <f t="shared" si="2"/>
        <v>0</v>
      </c>
    </row>
    <row r="108" spans="1:7" s="3" customFormat="1" ht="52">
      <c r="A108" s="64">
        <v>103</v>
      </c>
      <c r="B108" s="20" t="s">
        <v>24</v>
      </c>
      <c r="C108" s="65" t="s">
        <v>261</v>
      </c>
      <c r="D108" s="66" t="s">
        <v>165</v>
      </c>
      <c r="E108" s="20">
        <v>1</v>
      </c>
      <c r="F108" s="67"/>
      <c r="G108" s="75">
        <f t="shared" si="2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2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2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2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2"/>
        <v>0</v>
      </c>
    </row>
    <row r="113" spans="1:7" s="3" customFormat="1" ht="26">
      <c r="A113" s="64">
        <v>108</v>
      </c>
      <c r="B113" s="20" t="s">
        <v>174</v>
      </c>
      <c r="C113" s="65" t="s">
        <v>261</v>
      </c>
      <c r="D113" s="66" t="s">
        <v>284</v>
      </c>
      <c r="E113" s="20">
        <v>1</v>
      </c>
      <c r="F113" s="67"/>
      <c r="G113" s="75">
        <f t="shared" si="2"/>
        <v>0</v>
      </c>
    </row>
    <row r="114" spans="1:7" s="3" customFormat="1" ht="26">
      <c r="A114" s="64">
        <v>109</v>
      </c>
      <c r="B114" s="20" t="s">
        <v>24</v>
      </c>
      <c r="C114" s="65" t="s">
        <v>261</v>
      </c>
      <c r="D114" s="66" t="s">
        <v>285</v>
      </c>
      <c r="E114" s="20">
        <v>2</v>
      </c>
      <c r="F114" s="67"/>
      <c r="G114" s="75">
        <f t="shared" si="2"/>
        <v>0</v>
      </c>
    </row>
    <row r="115" spans="1:7" s="3" customFormat="1" ht="39">
      <c r="A115" s="64">
        <v>110</v>
      </c>
      <c r="B115" s="20" t="s">
        <v>161</v>
      </c>
      <c r="C115" s="65" t="s">
        <v>261</v>
      </c>
      <c r="D115" s="66" t="s">
        <v>286</v>
      </c>
      <c r="E115" s="20">
        <v>1</v>
      </c>
      <c r="F115" s="67"/>
      <c r="G115" s="75">
        <f t="shared" si="2"/>
        <v>0</v>
      </c>
    </row>
    <row r="116" spans="1:7" s="3" customFormat="1" ht="65">
      <c r="A116" s="64">
        <v>111</v>
      </c>
      <c r="B116" s="20" t="s">
        <v>25</v>
      </c>
      <c r="C116" s="65" t="s">
        <v>261</v>
      </c>
      <c r="D116" s="66" t="s">
        <v>177</v>
      </c>
      <c r="E116" s="20">
        <v>3</v>
      </c>
      <c r="F116" s="67"/>
      <c r="G116" s="75">
        <f t="shared" si="2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2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2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2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2"/>
        <v>0</v>
      </c>
    </row>
    <row r="121" spans="1:7" s="3" customFormat="1" ht="65">
      <c r="A121" s="64">
        <v>116</v>
      </c>
      <c r="B121" s="20" t="s">
        <v>30</v>
      </c>
      <c r="C121" s="65" t="s">
        <v>261</v>
      </c>
      <c r="D121" s="66" t="s">
        <v>182</v>
      </c>
      <c r="E121" s="20">
        <v>1</v>
      </c>
      <c r="F121" s="67"/>
      <c r="G121" s="75">
        <f t="shared" si="2"/>
        <v>0</v>
      </c>
    </row>
    <row r="122" spans="1:7" s="3" customFormat="1" ht="65">
      <c r="A122" s="64">
        <v>117</v>
      </c>
      <c r="B122" s="20" t="s">
        <v>31</v>
      </c>
      <c r="C122" s="65" t="s">
        <v>261</v>
      </c>
      <c r="D122" s="66" t="s">
        <v>183</v>
      </c>
      <c r="E122" s="20">
        <v>1</v>
      </c>
      <c r="F122" s="67"/>
      <c r="G122" s="75">
        <f t="shared" si="2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2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2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2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2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2"/>
        <v>0</v>
      </c>
    </row>
    <row r="128" spans="1:7" s="3" customFormat="1" ht="39">
      <c r="A128" s="64">
        <v>123</v>
      </c>
      <c r="B128" s="20" t="s">
        <v>194</v>
      </c>
      <c r="C128" s="65" t="s">
        <v>261</v>
      </c>
      <c r="D128" s="66" t="s">
        <v>195</v>
      </c>
      <c r="E128" s="20">
        <v>1</v>
      </c>
      <c r="F128" s="67"/>
      <c r="G128" s="75">
        <f t="shared" si="2"/>
        <v>0</v>
      </c>
    </row>
    <row r="129" spans="1:7" s="3" customFormat="1" ht="78">
      <c r="A129" s="64">
        <v>124</v>
      </c>
      <c r="B129" s="20" t="s">
        <v>193</v>
      </c>
      <c r="C129" s="65" t="s">
        <v>261</v>
      </c>
      <c r="D129" s="66" t="s">
        <v>196</v>
      </c>
      <c r="E129" s="20">
        <v>1</v>
      </c>
      <c r="F129" s="67"/>
      <c r="G129" s="75">
        <f t="shared" si="2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2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2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2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2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si="2"/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ref="G135:G166" si="3">+E135*F135</f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3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3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3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3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3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3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3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3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3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3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3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3"/>
        <v>0</v>
      </c>
    </row>
    <row r="148" spans="1:7" s="3" customFormat="1" ht="52">
      <c r="A148" s="64">
        <v>143</v>
      </c>
      <c r="B148" s="20" t="s">
        <v>287</v>
      </c>
      <c r="C148" s="65" t="s">
        <v>261</v>
      </c>
      <c r="D148" s="66" t="s">
        <v>230</v>
      </c>
      <c r="E148" s="63">
        <v>1</v>
      </c>
      <c r="F148" s="67"/>
      <c r="G148" s="75">
        <f t="shared" si="3"/>
        <v>0</v>
      </c>
    </row>
    <row r="149" spans="1:7" s="3" customFormat="1" ht="65">
      <c r="A149" s="64">
        <v>144</v>
      </c>
      <c r="B149" s="20" t="s">
        <v>35</v>
      </c>
      <c r="C149" s="65" t="s">
        <v>261</v>
      </c>
      <c r="D149" s="66" t="s">
        <v>231</v>
      </c>
      <c r="E149" s="63">
        <v>1</v>
      </c>
      <c r="F149" s="67"/>
      <c r="G149" s="75">
        <f t="shared" si="3"/>
        <v>0</v>
      </c>
    </row>
    <row r="150" spans="1:7" s="3" customFormat="1" ht="26">
      <c r="A150" s="64">
        <v>145</v>
      </c>
      <c r="B150" s="20" t="s">
        <v>36</v>
      </c>
      <c r="C150" s="65" t="s">
        <v>261</v>
      </c>
      <c r="D150" s="66" t="s">
        <v>232</v>
      </c>
      <c r="E150" s="63">
        <v>1</v>
      </c>
      <c r="F150" s="67"/>
      <c r="G150" s="75">
        <f t="shared" si="3"/>
        <v>0</v>
      </c>
    </row>
    <row r="151" spans="1:7" s="3" customFormat="1" ht="78">
      <c r="A151" s="64">
        <v>148</v>
      </c>
      <c r="B151" s="20" t="s">
        <v>233</v>
      </c>
      <c r="C151" s="65" t="s">
        <v>261</v>
      </c>
      <c r="D151" s="66" t="s">
        <v>236</v>
      </c>
      <c r="E151" s="63">
        <v>4</v>
      </c>
      <c r="F151" s="67"/>
      <c r="G151" s="75">
        <f t="shared" si="3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3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3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3"/>
        <v>0</v>
      </c>
    </row>
    <row r="155" spans="1:7" s="3" customFormat="1" ht="39">
      <c r="A155" s="64">
        <v>153</v>
      </c>
      <c r="B155" s="20" t="s">
        <v>288</v>
      </c>
      <c r="C155" s="65" t="s">
        <v>261</v>
      </c>
      <c r="D155" s="66" t="s">
        <v>241</v>
      </c>
      <c r="E155" s="20">
        <v>1</v>
      </c>
      <c r="F155" s="67"/>
      <c r="G155" s="75">
        <f t="shared" si="3"/>
        <v>0</v>
      </c>
    </row>
    <row r="156" spans="1:7" s="3" customFormat="1" ht="39">
      <c r="A156" s="64">
        <v>154</v>
      </c>
      <c r="B156" s="20" t="s">
        <v>24</v>
      </c>
      <c r="C156" s="65" t="s">
        <v>261</v>
      </c>
      <c r="D156" s="66" t="s">
        <v>242</v>
      </c>
      <c r="E156" s="20">
        <v>6</v>
      </c>
      <c r="F156" s="67"/>
      <c r="G156" s="75">
        <f t="shared" si="3"/>
        <v>0</v>
      </c>
    </row>
    <row r="157" spans="1:7" s="3" customFormat="1" ht="39">
      <c r="A157" s="64">
        <v>155</v>
      </c>
      <c r="B157" s="20" t="s">
        <v>41</v>
      </c>
      <c r="C157" s="65" t="s">
        <v>261</v>
      </c>
      <c r="D157" s="66" t="s">
        <v>243</v>
      </c>
      <c r="E157" s="20">
        <v>1</v>
      </c>
      <c r="F157" s="67"/>
      <c r="G157" s="75">
        <f t="shared" si="3"/>
        <v>0</v>
      </c>
    </row>
    <row r="158" spans="1:7" s="3" customFormat="1" ht="65">
      <c r="A158" s="64">
        <v>156</v>
      </c>
      <c r="B158" s="20" t="s">
        <v>244</v>
      </c>
      <c r="C158" s="65" t="s">
        <v>261</v>
      </c>
      <c r="D158" s="66" t="s">
        <v>289</v>
      </c>
      <c r="E158" s="20">
        <v>1</v>
      </c>
      <c r="F158" s="67"/>
      <c r="G158" s="75">
        <f t="shared" si="3"/>
        <v>0</v>
      </c>
    </row>
    <row r="159" spans="1:7" s="3" customFormat="1">
      <c r="A159" s="64">
        <v>157</v>
      </c>
      <c r="B159" s="20" t="s">
        <v>245</v>
      </c>
      <c r="C159" s="65" t="s">
        <v>261</v>
      </c>
      <c r="D159" s="66" t="s">
        <v>267</v>
      </c>
      <c r="E159" s="20">
        <v>1</v>
      </c>
      <c r="F159" s="67"/>
      <c r="G159" s="75">
        <f t="shared" si="3"/>
        <v>0</v>
      </c>
    </row>
    <row r="160" spans="1:7" s="3" customFormat="1" ht="39">
      <c r="A160" s="64">
        <v>158</v>
      </c>
      <c r="B160" s="20" t="s">
        <v>42</v>
      </c>
      <c r="C160" s="65" t="s">
        <v>261</v>
      </c>
      <c r="D160" s="66" t="s">
        <v>290</v>
      </c>
      <c r="E160" s="20">
        <v>1</v>
      </c>
      <c r="F160" s="67"/>
      <c r="G160" s="75">
        <f t="shared" si="3"/>
        <v>0</v>
      </c>
    </row>
    <row r="161" spans="1:7" s="3" customFormat="1" ht="26">
      <c r="A161" s="64">
        <v>159</v>
      </c>
      <c r="B161" s="20" t="s">
        <v>248</v>
      </c>
      <c r="C161" s="65" t="s">
        <v>261</v>
      </c>
      <c r="D161" s="66" t="s">
        <v>291</v>
      </c>
      <c r="E161" s="20">
        <v>1</v>
      </c>
      <c r="F161" s="67"/>
      <c r="G161" s="75">
        <f t="shared" si="3"/>
        <v>0</v>
      </c>
    </row>
    <row r="162" spans="1:7" s="3" customFormat="1" ht="26">
      <c r="A162" s="64">
        <v>160</v>
      </c>
      <c r="B162" s="20" t="s">
        <v>251</v>
      </c>
      <c r="C162" s="65" t="s">
        <v>261</v>
      </c>
      <c r="D162" s="66" t="s">
        <v>250</v>
      </c>
      <c r="E162" s="20">
        <v>1</v>
      </c>
      <c r="F162" s="67"/>
      <c r="G162" s="75">
        <f t="shared" si="3"/>
        <v>0</v>
      </c>
    </row>
    <row r="163" spans="1:7" s="3" customFormat="1" ht="65">
      <c r="A163" s="64">
        <v>161</v>
      </c>
      <c r="B163" s="20" t="s">
        <v>253</v>
      </c>
      <c r="C163" s="65" t="s">
        <v>261</v>
      </c>
      <c r="D163" s="66" t="s">
        <v>292</v>
      </c>
      <c r="E163" s="20">
        <v>1</v>
      </c>
      <c r="F163" s="67"/>
      <c r="G163" s="75">
        <f t="shared" si="3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3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3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3"/>
        <v>0</v>
      </c>
    </row>
  </sheetData>
  <autoFilter ref="B5:G166" xr:uid="{00000000-0009-0000-0000-000000000000}">
    <filterColumn colId="1">
      <filters>
        <filter val="CZĘŚĆ I - MEBL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93E1-8DC7-43C5-BB4E-435B6015919F}">
  <sheetPr filterMode="1">
    <pageSetUpPr fitToPage="1"/>
  </sheetPr>
  <dimension ref="A3:G166"/>
  <sheetViews>
    <sheetView zoomScaleNormal="100" workbookViewId="0">
      <pane xSplit="1" ySplit="5" topLeftCell="B34" activePane="bottomRight" state="frozen"/>
      <selection pane="topRight" activeCell="B1" sqref="B1"/>
      <selection pane="bottomLeft" activeCell="A2" sqref="A2"/>
      <selection pane="bottomRight" activeCell="B45" sqref="B45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52">
      <c r="A34" s="2">
        <v>29</v>
      </c>
      <c r="B34" s="56" t="s">
        <v>268</v>
      </c>
      <c r="C34" s="58" t="s">
        <v>260</v>
      </c>
      <c r="D34" s="55" t="s">
        <v>269</v>
      </c>
      <c r="E34" s="5">
        <v>1</v>
      </c>
      <c r="F34" s="15"/>
      <c r="G34" s="8">
        <f t="shared" si="0"/>
        <v>0</v>
      </c>
    </row>
    <row r="35" spans="1:7" s="3" customFormat="1" ht="26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65">
      <c r="A37" s="2">
        <v>32</v>
      </c>
      <c r="B37" s="56" t="s">
        <v>99</v>
      </c>
      <c r="C37" s="46" t="s">
        <v>260</v>
      </c>
      <c r="D37" s="55" t="s">
        <v>270</v>
      </c>
      <c r="E37" s="5">
        <v>1</v>
      </c>
      <c r="F37" s="15"/>
      <c r="G37" s="8">
        <f t="shared" si="0"/>
        <v>0</v>
      </c>
    </row>
    <row r="38" spans="1:7" s="3" customFormat="1" ht="39">
      <c r="A38" s="2">
        <v>33</v>
      </c>
      <c r="B38" s="56" t="s">
        <v>10</v>
      </c>
      <c r="C38" s="46" t="s">
        <v>260</v>
      </c>
      <c r="D38" s="55" t="s">
        <v>271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78">
      <c r="A45" s="2">
        <v>40</v>
      </c>
      <c r="B45" s="54" t="s">
        <v>110</v>
      </c>
      <c r="C45" s="46" t="s">
        <v>260</v>
      </c>
      <c r="D45" s="55" t="s">
        <v>272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11" t="s">
        <v>266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13" t="s">
        <v>266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13" t="s">
        <v>266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13" t="s">
        <v>266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13" t="s">
        <v>266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 - ZABAWKI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C00D-0133-4A64-B6A3-F0C4ED286535}">
  <sheetPr filterMode="1">
    <pageSetUpPr fitToPage="1"/>
  </sheetPr>
  <dimension ref="A3:G166"/>
  <sheetViews>
    <sheetView zoomScaleNormal="100" workbookViewId="0">
      <pane xSplit="1" ySplit="5" topLeftCell="B13" activePane="bottomRight" state="frozen"/>
      <selection pane="topRight" activeCell="B1" sqref="B1"/>
      <selection pane="bottomLeft" activeCell="A2" sqref="A2"/>
      <selection pane="bottomRight" activeCell="B13" sqref="B13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30">
      <c r="A13" s="2">
        <v>8</v>
      </c>
      <c r="B13" s="56" t="s">
        <v>56</v>
      </c>
      <c r="C13" s="58" t="s">
        <v>265</v>
      </c>
      <c r="D13" s="55" t="s">
        <v>274</v>
      </c>
      <c r="E13" s="5">
        <v>1</v>
      </c>
      <c r="F13" s="15"/>
      <c r="G13" s="8">
        <f t="shared" si="0"/>
        <v>0</v>
      </c>
    </row>
    <row r="14" spans="1:7" s="3" customFormat="1" ht="78" hidden="1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 hidden="1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 hidden="1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 hidden="1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 hidden="1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 hidden="1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 hidden="1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 hidden="1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 hidden="1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hidden="1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 hidden="1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 hidden="1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 hidden="1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 hidden="1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 hidden="1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 hidden="1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 hidden="1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 hidden="1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 hidden="1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>
      <c r="A76" s="2">
        <v>71</v>
      </c>
      <c r="B76" s="21" t="s">
        <v>82</v>
      </c>
      <c r="C76" s="52" t="s">
        <v>265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 hidden="1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 hidden="1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 hidden="1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 hidden="1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 hidden="1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 hidden="1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 hidden="1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 hidden="1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 hidden="1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 hidden="1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 hidden="1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>
      <c r="A100" s="2">
        <v>95</v>
      </c>
      <c r="B100" s="20" t="s">
        <v>152</v>
      </c>
      <c r="C100" s="52" t="s">
        <v>265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>
      <c r="A101" s="2">
        <v>96</v>
      </c>
      <c r="B101" s="20" t="s">
        <v>154</v>
      </c>
      <c r="C101" s="52" t="s">
        <v>265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 hidden="1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 hidden="1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 hidden="1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 hidden="1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 hidden="1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 hidden="1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 hidden="1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 hidden="1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>
      <c r="A117" s="2">
        <v>112</v>
      </c>
      <c r="B117" s="20" t="s">
        <v>26</v>
      </c>
      <c r="C117" s="52" t="s">
        <v>265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 hidden="1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 hidden="1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 hidden="1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 hidden="1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 hidden="1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 hidden="1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 hidden="1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 hidden="1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 hidden="1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 hidden="1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 hidden="1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 hidden="1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hidden="1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 hidden="1">
      <c r="A142" s="2">
        <v>137</v>
      </c>
      <c r="B142" s="20" t="s">
        <v>218</v>
      </c>
      <c r="C142" s="13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 hidden="1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>
      <c r="A144" s="2">
        <v>139</v>
      </c>
      <c r="B144" s="20" t="s">
        <v>220</v>
      </c>
      <c r="C144" s="51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 hidden="1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 hidden="1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>
      <c r="A152" s="2">
        <v>150</v>
      </c>
      <c r="B152" s="20" t="s">
        <v>234</v>
      </c>
      <c r="C152" s="52" t="s">
        <v>265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>
      <c r="A153" s="2">
        <v>151</v>
      </c>
      <c r="B153" s="21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39">
      <c r="A154" s="2">
        <v>152</v>
      </c>
      <c r="B154" s="54" t="s">
        <v>239</v>
      </c>
      <c r="C154" s="57" t="s">
        <v>265</v>
      </c>
      <c r="D154" s="55" t="s">
        <v>273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 hidden="1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II - SPRZĘT ELEKTRONICZNY"/>
      </filters>
    </filterColumn>
  </autoFilter>
  <pageMargins left="0.7" right="0.7" top="0.75" bottom="0.75" header="0.3" footer="0.3"/>
  <pageSetup paperSize="9" scale="4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3CEE-B4DD-4615-9705-6F0628AF8A65}">
  <sheetPr filterMode="1">
    <pageSetUpPr fitToPage="1"/>
  </sheetPr>
  <dimension ref="A3:G166"/>
  <sheetViews>
    <sheetView zoomScaleNormal="100" workbookViewId="0">
      <pane xSplit="1" ySplit="5" topLeftCell="B14" activePane="bottomRight" state="frozen"/>
      <selection pane="topRight" activeCell="B1" sqref="B1"/>
      <selection pane="bottomLeft" activeCell="A2" sqref="A2"/>
      <selection pane="bottomRight" activeCell="C167" sqref="C167"/>
    </sheetView>
  </sheetViews>
  <sheetFormatPr defaultColWidth="9" defaultRowHeight="14.5"/>
  <cols>
    <col min="1" max="1" width="3.83203125" style="26" bestFit="1" customWidth="1"/>
    <col min="2" max="2" width="35.6640625" style="27" customWidth="1"/>
    <col min="3" max="3" width="16" style="27" bestFit="1" customWidth="1"/>
    <col min="4" max="4" width="73" style="43" customWidth="1"/>
    <col min="5" max="5" width="9.08203125" style="28" customWidth="1"/>
    <col min="6" max="6" width="15" style="29" customWidth="1"/>
    <col min="7" max="7" width="13.33203125" style="30" customWidth="1"/>
    <col min="8" max="16384" width="9" style="31"/>
  </cols>
  <sheetData>
    <row r="3" spans="1:7">
      <c r="D3"/>
    </row>
    <row r="5" spans="1:7" s="1" customFormat="1" ht="28" customHeight="1" thickBot="1">
      <c r="A5" s="33" t="s">
        <v>1</v>
      </c>
      <c r="B5" s="33" t="s">
        <v>2</v>
      </c>
      <c r="C5" s="33" t="s">
        <v>259</v>
      </c>
      <c r="D5" s="37" t="s">
        <v>3</v>
      </c>
      <c r="E5" s="34" t="s">
        <v>0</v>
      </c>
      <c r="F5" s="35" t="s">
        <v>258</v>
      </c>
      <c r="G5" s="36" t="s">
        <v>4</v>
      </c>
    </row>
    <row r="6" spans="1:7" s="3" customFormat="1" ht="91" hidden="1">
      <c r="A6" s="4">
        <v>1</v>
      </c>
      <c r="B6" s="21" t="s">
        <v>44</v>
      </c>
      <c r="C6" s="49" t="s">
        <v>261</v>
      </c>
      <c r="D6" s="38" t="s">
        <v>45</v>
      </c>
      <c r="E6" s="5">
        <v>10</v>
      </c>
      <c r="F6" s="15"/>
      <c r="G6" s="7">
        <f t="shared" ref="G6:G69" si="0">+E6*F6</f>
        <v>0</v>
      </c>
    </row>
    <row r="7" spans="1:7" s="3" customFormat="1" ht="39" hidden="1">
      <c r="A7" s="2">
        <v>2</v>
      </c>
      <c r="B7" s="21" t="s">
        <v>46</v>
      </c>
      <c r="C7" s="10" t="s">
        <v>261</v>
      </c>
      <c r="D7" s="39" t="s">
        <v>47</v>
      </c>
      <c r="E7" s="5">
        <v>1</v>
      </c>
      <c r="F7" s="15"/>
      <c r="G7" s="8">
        <f t="shared" si="0"/>
        <v>0</v>
      </c>
    </row>
    <row r="8" spans="1:7" s="3" customFormat="1" hidden="1">
      <c r="A8" s="2">
        <v>3</v>
      </c>
      <c r="B8" s="21" t="s">
        <v>5</v>
      </c>
      <c r="C8" s="10" t="s">
        <v>261</v>
      </c>
      <c r="D8" s="39" t="s">
        <v>48</v>
      </c>
      <c r="E8" s="5">
        <v>1</v>
      </c>
      <c r="F8" s="15"/>
      <c r="G8" s="8">
        <f t="shared" si="0"/>
        <v>0</v>
      </c>
    </row>
    <row r="9" spans="1:7" s="3" customFormat="1" ht="26" hidden="1">
      <c r="A9" s="2">
        <v>4</v>
      </c>
      <c r="B9" s="21" t="s">
        <v>49</v>
      </c>
      <c r="C9" s="10" t="s">
        <v>261</v>
      </c>
      <c r="D9" s="39" t="s">
        <v>50</v>
      </c>
      <c r="E9" s="5">
        <v>2</v>
      </c>
      <c r="F9" s="15"/>
      <c r="G9" s="8">
        <f t="shared" si="0"/>
        <v>0</v>
      </c>
    </row>
    <row r="10" spans="1:7" s="3" customFormat="1" ht="39" hidden="1">
      <c r="A10" s="2">
        <v>5</v>
      </c>
      <c r="B10" s="21" t="s">
        <v>51</v>
      </c>
      <c r="C10" s="10" t="s">
        <v>261</v>
      </c>
      <c r="D10" s="39" t="s">
        <v>52</v>
      </c>
      <c r="E10" s="5">
        <v>2</v>
      </c>
      <c r="F10" s="15"/>
      <c r="G10" s="8">
        <f t="shared" si="0"/>
        <v>0</v>
      </c>
    </row>
    <row r="11" spans="1:7" s="3" customFormat="1" ht="26" hidden="1">
      <c r="A11" s="2">
        <v>6</v>
      </c>
      <c r="B11" s="21" t="s">
        <v>54</v>
      </c>
      <c r="C11" s="10" t="s">
        <v>261</v>
      </c>
      <c r="D11" s="39" t="s">
        <v>53</v>
      </c>
      <c r="E11" s="5">
        <v>10</v>
      </c>
      <c r="F11" s="15"/>
      <c r="G11" s="8">
        <f t="shared" si="0"/>
        <v>0</v>
      </c>
    </row>
    <row r="12" spans="1:7" s="3" customFormat="1" ht="39" hidden="1">
      <c r="A12" s="2">
        <v>7</v>
      </c>
      <c r="B12" s="21" t="s">
        <v>6</v>
      </c>
      <c r="C12" s="10" t="s">
        <v>261</v>
      </c>
      <c r="D12" s="40" t="s">
        <v>55</v>
      </c>
      <c r="E12" s="5">
        <v>1</v>
      </c>
      <c r="F12" s="15"/>
      <c r="G12" s="8">
        <f t="shared" si="0"/>
        <v>0</v>
      </c>
    </row>
    <row r="13" spans="1:7" s="3" customFormat="1" ht="117" hidden="1">
      <c r="A13" s="2">
        <v>8</v>
      </c>
      <c r="B13" s="21" t="s">
        <v>56</v>
      </c>
      <c r="C13" s="50" t="s">
        <v>265</v>
      </c>
      <c r="D13" s="40" t="s">
        <v>57</v>
      </c>
      <c r="E13" s="5">
        <v>1</v>
      </c>
      <c r="F13" s="15"/>
      <c r="G13" s="8">
        <f t="shared" si="0"/>
        <v>0</v>
      </c>
    </row>
    <row r="14" spans="1:7" s="3" customFormat="1" ht="78">
      <c r="A14" s="2">
        <v>9</v>
      </c>
      <c r="B14" s="21" t="s">
        <v>124</v>
      </c>
      <c r="C14" s="51" t="s">
        <v>266</v>
      </c>
      <c r="D14" s="39" t="s">
        <v>58</v>
      </c>
      <c r="E14" s="5">
        <v>2</v>
      </c>
      <c r="F14" s="15"/>
      <c r="G14" s="8">
        <f t="shared" si="0"/>
        <v>0</v>
      </c>
    </row>
    <row r="15" spans="1:7" s="3" customFormat="1" ht="29">
      <c r="A15" s="2">
        <v>10</v>
      </c>
      <c r="B15" s="21" t="s">
        <v>59</v>
      </c>
      <c r="C15" s="11" t="s">
        <v>266</v>
      </c>
      <c r="D15" s="39" t="s">
        <v>61</v>
      </c>
      <c r="E15" s="5">
        <v>1</v>
      </c>
      <c r="F15" s="15"/>
      <c r="G15" s="8">
        <f t="shared" si="0"/>
        <v>0</v>
      </c>
    </row>
    <row r="16" spans="1:7" s="3" customFormat="1" ht="65" hidden="1">
      <c r="A16" s="2">
        <v>11</v>
      </c>
      <c r="B16" s="21" t="s">
        <v>60</v>
      </c>
      <c r="C16" s="11" t="s">
        <v>261</v>
      </c>
      <c r="D16" s="39" t="s">
        <v>62</v>
      </c>
      <c r="E16" s="5">
        <v>8</v>
      </c>
      <c r="F16" s="15"/>
      <c r="G16" s="8">
        <f t="shared" si="0"/>
        <v>0</v>
      </c>
    </row>
    <row r="17" spans="1:7" s="3" customFormat="1" ht="26" hidden="1">
      <c r="A17" s="2">
        <v>12</v>
      </c>
      <c r="B17" s="21" t="s">
        <v>63</v>
      </c>
      <c r="C17" s="11" t="s">
        <v>261</v>
      </c>
      <c r="D17" s="39" t="s">
        <v>13</v>
      </c>
      <c r="E17" s="5">
        <v>8</v>
      </c>
      <c r="F17" s="15"/>
      <c r="G17" s="8">
        <f t="shared" si="0"/>
        <v>0</v>
      </c>
    </row>
    <row r="18" spans="1:7" s="3" customFormat="1" ht="26" hidden="1">
      <c r="A18" s="2">
        <v>13</v>
      </c>
      <c r="B18" s="21" t="s">
        <v>64</v>
      </c>
      <c r="C18" s="11" t="s">
        <v>261</v>
      </c>
      <c r="D18" s="39" t="s">
        <v>71</v>
      </c>
      <c r="E18" s="5">
        <v>8</v>
      </c>
      <c r="F18" s="15"/>
      <c r="G18" s="8">
        <f t="shared" si="0"/>
        <v>0</v>
      </c>
    </row>
    <row r="19" spans="1:7" s="3" customFormat="1" ht="39" hidden="1">
      <c r="A19" s="2">
        <v>14</v>
      </c>
      <c r="B19" s="21" t="s">
        <v>65</v>
      </c>
      <c r="C19" s="11" t="s">
        <v>261</v>
      </c>
      <c r="D19" s="39" t="s">
        <v>72</v>
      </c>
      <c r="E19" s="5">
        <v>2</v>
      </c>
      <c r="F19" s="15"/>
      <c r="G19" s="8">
        <f t="shared" si="0"/>
        <v>0</v>
      </c>
    </row>
    <row r="20" spans="1:7" s="3" customFormat="1" ht="26" hidden="1">
      <c r="A20" s="2">
        <v>15</v>
      </c>
      <c r="B20" s="21" t="s">
        <v>66</v>
      </c>
      <c r="C20" s="11" t="s">
        <v>261</v>
      </c>
      <c r="D20" s="39" t="s">
        <v>73</v>
      </c>
      <c r="E20" s="5">
        <v>2</v>
      </c>
      <c r="F20" s="15"/>
      <c r="G20" s="8">
        <f t="shared" si="0"/>
        <v>0</v>
      </c>
    </row>
    <row r="21" spans="1:7" s="3" customFormat="1" ht="39">
      <c r="A21" s="2">
        <v>16</v>
      </c>
      <c r="B21" s="21" t="s">
        <v>67</v>
      </c>
      <c r="C21" s="10" t="s">
        <v>266</v>
      </c>
      <c r="D21" s="40" t="s">
        <v>74</v>
      </c>
      <c r="E21" s="5">
        <v>10</v>
      </c>
      <c r="F21" s="15"/>
      <c r="G21" s="8">
        <f t="shared" si="0"/>
        <v>0</v>
      </c>
    </row>
    <row r="22" spans="1:7" s="3" customFormat="1" ht="29">
      <c r="A22" s="2">
        <v>17</v>
      </c>
      <c r="B22" s="21" t="s">
        <v>68</v>
      </c>
      <c r="C22" s="10" t="s">
        <v>266</v>
      </c>
      <c r="D22" s="39" t="s">
        <v>75</v>
      </c>
      <c r="E22" s="5">
        <v>10</v>
      </c>
      <c r="F22" s="15"/>
      <c r="G22" s="8">
        <f t="shared" si="0"/>
        <v>0</v>
      </c>
    </row>
    <row r="23" spans="1:7" s="3" customFormat="1" ht="65">
      <c r="A23" s="2">
        <v>18</v>
      </c>
      <c r="B23" s="21" t="s">
        <v>69</v>
      </c>
      <c r="C23" s="10" t="s">
        <v>266</v>
      </c>
      <c r="D23" s="39" t="s">
        <v>76</v>
      </c>
      <c r="E23" s="5">
        <v>10</v>
      </c>
      <c r="F23" s="15"/>
      <c r="G23" s="8">
        <f t="shared" si="0"/>
        <v>0</v>
      </c>
    </row>
    <row r="24" spans="1:7" s="3" customFormat="1" ht="39">
      <c r="A24" s="2">
        <v>19</v>
      </c>
      <c r="B24" s="21" t="s">
        <v>70</v>
      </c>
      <c r="C24" s="10" t="s">
        <v>266</v>
      </c>
      <c r="D24" s="40" t="s">
        <v>77</v>
      </c>
      <c r="E24" s="5">
        <v>10</v>
      </c>
      <c r="F24" s="15"/>
      <c r="G24" s="8">
        <f t="shared" si="0"/>
        <v>0</v>
      </c>
    </row>
    <row r="25" spans="1:7" s="3" customFormat="1" ht="65" hidden="1">
      <c r="A25" s="2">
        <v>20</v>
      </c>
      <c r="B25" s="21" t="s">
        <v>79</v>
      </c>
      <c r="C25" s="10" t="s">
        <v>261</v>
      </c>
      <c r="D25" s="40" t="s">
        <v>78</v>
      </c>
      <c r="E25" s="5">
        <v>1</v>
      </c>
      <c r="F25" s="15"/>
      <c r="G25" s="8">
        <f t="shared" si="0"/>
        <v>0</v>
      </c>
    </row>
    <row r="26" spans="1:7" s="3" customFormat="1" ht="52" hidden="1">
      <c r="A26" s="2">
        <v>21</v>
      </c>
      <c r="B26" s="21" t="s">
        <v>80</v>
      </c>
      <c r="C26" s="10" t="s">
        <v>261</v>
      </c>
      <c r="D26" s="39" t="s">
        <v>131</v>
      </c>
      <c r="E26" s="5">
        <v>1</v>
      </c>
      <c r="F26" s="15"/>
      <c r="G26" s="8">
        <f t="shared" si="0"/>
        <v>0</v>
      </c>
    </row>
    <row r="27" spans="1:7" s="3" customFormat="1" ht="65" hidden="1">
      <c r="A27" s="2">
        <v>22</v>
      </c>
      <c r="B27" s="21" t="s">
        <v>82</v>
      </c>
      <c r="C27" s="25" t="s">
        <v>265</v>
      </c>
      <c r="D27" s="40" t="s">
        <v>83</v>
      </c>
      <c r="E27" s="5">
        <v>1</v>
      </c>
      <c r="F27" s="15"/>
      <c r="G27" s="8">
        <f t="shared" si="0"/>
        <v>0</v>
      </c>
    </row>
    <row r="28" spans="1:7" s="3" customFormat="1" ht="29">
      <c r="A28" s="2">
        <v>23</v>
      </c>
      <c r="B28" s="21" t="s">
        <v>84</v>
      </c>
      <c r="C28" s="11" t="s">
        <v>266</v>
      </c>
      <c r="D28" s="39" t="s">
        <v>85</v>
      </c>
      <c r="E28" s="5">
        <v>1</v>
      </c>
      <c r="F28" s="15"/>
      <c r="G28" s="8">
        <f t="shared" si="0"/>
        <v>0</v>
      </c>
    </row>
    <row r="29" spans="1:7" s="3" customFormat="1" ht="52" hidden="1">
      <c r="A29" s="2">
        <v>24</v>
      </c>
      <c r="B29" s="21" t="s">
        <v>86</v>
      </c>
      <c r="C29" s="11" t="s">
        <v>261</v>
      </c>
      <c r="D29" s="39" t="s">
        <v>87</v>
      </c>
      <c r="E29" s="5">
        <v>1</v>
      </c>
      <c r="F29" s="15"/>
      <c r="G29" s="8">
        <f t="shared" si="0"/>
        <v>0</v>
      </c>
    </row>
    <row r="30" spans="1:7" s="3" customFormat="1" ht="52">
      <c r="A30" s="2">
        <v>25</v>
      </c>
      <c r="B30" s="21" t="s">
        <v>89</v>
      </c>
      <c r="C30" s="11" t="s">
        <v>266</v>
      </c>
      <c r="D30" s="39" t="s">
        <v>88</v>
      </c>
      <c r="E30" s="5">
        <v>1</v>
      </c>
      <c r="F30" s="15"/>
      <c r="G30" s="8">
        <f t="shared" si="0"/>
        <v>0</v>
      </c>
    </row>
    <row r="31" spans="1:7" s="3" customFormat="1" ht="42" hidden="1" customHeight="1">
      <c r="A31" s="2">
        <v>26</v>
      </c>
      <c r="B31" s="21" t="s">
        <v>92</v>
      </c>
      <c r="C31" s="11" t="s">
        <v>261</v>
      </c>
      <c r="D31" s="39" t="s">
        <v>91</v>
      </c>
      <c r="E31" s="5">
        <v>1</v>
      </c>
      <c r="F31" s="15"/>
      <c r="G31" s="8">
        <f t="shared" si="0"/>
        <v>0</v>
      </c>
    </row>
    <row r="32" spans="1:7" s="3" customFormat="1" ht="117" hidden="1">
      <c r="A32" s="2">
        <v>27</v>
      </c>
      <c r="B32" s="21" t="s">
        <v>90</v>
      </c>
      <c r="C32" s="11" t="s">
        <v>261</v>
      </c>
      <c r="D32" s="39" t="s">
        <v>262</v>
      </c>
      <c r="E32" s="5">
        <v>1</v>
      </c>
      <c r="F32" s="15"/>
      <c r="G32" s="8">
        <f t="shared" si="0"/>
        <v>0</v>
      </c>
    </row>
    <row r="33" spans="1:7" s="3" customFormat="1" ht="39" hidden="1">
      <c r="A33" s="2">
        <v>28</v>
      </c>
      <c r="B33" s="21" t="s">
        <v>93</v>
      </c>
      <c r="C33" s="11" t="s">
        <v>261</v>
      </c>
      <c r="D33" s="39" t="s">
        <v>94</v>
      </c>
      <c r="E33" s="5">
        <v>1</v>
      </c>
      <c r="F33" s="15"/>
      <c r="G33" s="8">
        <f t="shared" si="0"/>
        <v>0</v>
      </c>
    </row>
    <row r="34" spans="1:7" s="3" customFormat="1" ht="39" hidden="1">
      <c r="A34" s="2">
        <v>29</v>
      </c>
      <c r="B34" s="21" t="s">
        <v>8</v>
      </c>
      <c r="C34" s="11" t="s">
        <v>260</v>
      </c>
      <c r="D34" s="39" t="s">
        <v>95</v>
      </c>
      <c r="E34" s="5">
        <v>1</v>
      </c>
      <c r="F34" s="15"/>
      <c r="G34" s="8">
        <f t="shared" si="0"/>
        <v>0</v>
      </c>
    </row>
    <row r="35" spans="1:7" s="3" customFormat="1" ht="26" hidden="1">
      <c r="A35" s="2">
        <v>30</v>
      </c>
      <c r="B35" s="21" t="s">
        <v>9</v>
      </c>
      <c r="C35" s="11" t="s">
        <v>260</v>
      </c>
      <c r="D35" s="39" t="s">
        <v>96</v>
      </c>
      <c r="E35" s="5">
        <v>1</v>
      </c>
      <c r="F35" s="15"/>
      <c r="G35" s="8">
        <f t="shared" si="0"/>
        <v>0</v>
      </c>
    </row>
    <row r="36" spans="1:7" s="3" customFormat="1" ht="26" hidden="1">
      <c r="A36" s="2">
        <v>31</v>
      </c>
      <c r="B36" s="21" t="s">
        <v>97</v>
      </c>
      <c r="C36" s="11" t="s">
        <v>261</v>
      </c>
      <c r="D36" s="39" t="s">
        <v>98</v>
      </c>
      <c r="E36" s="5">
        <v>1</v>
      </c>
      <c r="F36" s="15"/>
      <c r="G36" s="8">
        <f t="shared" si="0"/>
        <v>0</v>
      </c>
    </row>
    <row r="37" spans="1:7" s="3" customFormat="1" ht="39" hidden="1">
      <c r="A37" s="2">
        <v>32</v>
      </c>
      <c r="B37" s="21" t="s">
        <v>99</v>
      </c>
      <c r="C37" s="11" t="s">
        <v>260</v>
      </c>
      <c r="D37" s="39" t="s">
        <v>100</v>
      </c>
      <c r="E37" s="5">
        <v>1</v>
      </c>
      <c r="F37" s="15"/>
      <c r="G37" s="8">
        <f t="shared" si="0"/>
        <v>0</v>
      </c>
    </row>
    <row r="38" spans="1:7" s="3" customFormat="1" ht="39" hidden="1">
      <c r="A38" s="2">
        <v>33</v>
      </c>
      <c r="B38" s="21" t="s">
        <v>10</v>
      </c>
      <c r="C38" s="11" t="s">
        <v>260</v>
      </c>
      <c r="D38" s="39" t="s">
        <v>101</v>
      </c>
      <c r="E38" s="5">
        <v>2</v>
      </c>
      <c r="F38" s="15"/>
      <c r="G38" s="8">
        <f t="shared" si="0"/>
        <v>0</v>
      </c>
    </row>
    <row r="39" spans="1:7" s="3" customFormat="1" ht="39">
      <c r="A39" s="2">
        <v>34</v>
      </c>
      <c r="B39" s="21" t="s">
        <v>102</v>
      </c>
      <c r="C39" s="11" t="s">
        <v>266</v>
      </c>
      <c r="D39" s="39" t="s">
        <v>103</v>
      </c>
      <c r="E39" s="5">
        <v>1</v>
      </c>
      <c r="F39" s="15"/>
      <c r="G39" s="8">
        <f t="shared" si="0"/>
        <v>0</v>
      </c>
    </row>
    <row r="40" spans="1:7" s="3" customFormat="1" ht="387" customHeight="1">
      <c r="A40" s="2">
        <v>35</v>
      </c>
      <c r="B40" s="21" t="s">
        <v>11</v>
      </c>
      <c r="C40" s="11" t="s">
        <v>266</v>
      </c>
      <c r="D40" s="39" t="s">
        <v>104</v>
      </c>
      <c r="E40" s="5">
        <v>10</v>
      </c>
      <c r="F40" s="15"/>
      <c r="G40" s="8">
        <f t="shared" si="0"/>
        <v>0</v>
      </c>
    </row>
    <row r="41" spans="1:7" s="3" customFormat="1" ht="91" hidden="1">
      <c r="A41" s="2">
        <v>36</v>
      </c>
      <c r="B41" s="22" t="s">
        <v>12</v>
      </c>
      <c r="C41" s="11" t="s">
        <v>265</v>
      </c>
      <c r="D41" s="38" t="s">
        <v>105</v>
      </c>
      <c r="E41" s="6">
        <v>1</v>
      </c>
      <c r="F41" s="32"/>
      <c r="G41" s="8">
        <f t="shared" si="0"/>
        <v>0</v>
      </c>
    </row>
    <row r="42" spans="1:7" s="3" customFormat="1" ht="117" hidden="1">
      <c r="A42" s="2">
        <v>37</v>
      </c>
      <c r="B42" s="21" t="s">
        <v>90</v>
      </c>
      <c r="C42" s="11" t="s">
        <v>261</v>
      </c>
      <c r="D42" s="39" t="s">
        <v>262</v>
      </c>
      <c r="E42" s="5">
        <v>1</v>
      </c>
      <c r="F42" s="16"/>
      <c r="G42" s="8">
        <f t="shared" si="0"/>
        <v>0</v>
      </c>
    </row>
    <row r="43" spans="1:7" s="3" customFormat="1" ht="52" hidden="1">
      <c r="A43" s="2">
        <v>38</v>
      </c>
      <c r="B43" s="20" t="s">
        <v>107</v>
      </c>
      <c r="C43" s="11" t="s">
        <v>261</v>
      </c>
      <c r="D43" s="39" t="s">
        <v>106</v>
      </c>
      <c r="E43" s="5">
        <v>2</v>
      </c>
      <c r="F43" s="16"/>
      <c r="G43" s="8">
        <f t="shared" si="0"/>
        <v>0</v>
      </c>
    </row>
    <row r="44" spans="1:7" s="3" customFormat="1" ht="26" hidden="1">
      <c r="A44" s="2">
        <v>39</v>
      </c>
      <c r="B44" s="20" t="s">
        <v>14</v>
      </c>
      <c r="C44" s="11" t="s">
        <v>261</v>
      </c>
      <c r="D44" s="39" t="s">
        <v>108</v>
      </c>
      <c r="E44" s="5">
        <v>4</v>
      </c>
      <c r="F44" s="16"/>
      <c r="G44" s="8">
        <f t="shared" si="0"/>
        <v>0</v>
      </c>
    </row>
    <row r="45" spans="1:7" s="3" customFormat="1" ht="39" hidden="1">
      <c r="A45" s="2">
        <v>40</v>
      </c>
      <c r="B45" s="20" t="s">
        <v>110</v>
      </c>
      <c r="C45" s="11" t="s">
        <v>260</v>
      </c>
      <c r="D45" s="39" t="s">
        <v>109</v>
      </c>
      <c r="E45" s="5">
        <v>1</v>
      </c>
      <c r="F45" s="16"/>
      <c r="G45" s="8">
        <f t="shared" si="0"/>
        <v>0</v>
      </c>
    </row>
    <row r="46" spans="1:7" s="3" customFormat="1" ht="26" hidden="1">
      <c r="A46" s="2">
        <v>41</v>
      </c>
      <c r="B46" s="20" t="s">
        <v>111</v>
      </c>
      <c r="C46" s="11" t="s">
        <v>261</v>
      </c>
      <c r="D46" s="39" t="s">
        <v>112</v>
      </c>
      <c r="E46" s="5">
        <v>1</v>
      </c>
      <c r="F46" s="16"/>
      <c r="G46" s="8">
        <f t="shared" si="0"/>
        <v>0</v>
      </c>
    </row>
    <row r="47" spans="1:7" s="12" customFormat="1" hidden="1">
      <c r="A47" s="2">
        <v>42</v>
      </c>
      <c r="B47" s="45" t="s">
        <v>257</v>
      </c>
      <c r="C47" s="46" t="s">
        <v>261</v>
      </c>
      <c r="D47" s="44" t="s">
        <v>113</v>
      </c>
      <c r="E47" s="47">
        <v>1</v>
      </c>
      <c r="F47" s="48"/>
      <c r="G47" s="8">
        <f t="shared" si="0"/>
        <v>0</v>
      </c>
    </row>
    <row r="48" spans="1:7" s="3" customFormat="1" ht="29">
      <c r="A48" s="2">
        <v>43</v>
      </c>
      <c r="B48" s="20" t="s">
        <v>114</v>
      </c>
      <c r="C48" s="11" t="s">
        <v>266</v>
      </c>
      <c r="D48" s="39" t="s">
        <v>117</v>
      </c>
      <c r="E48" s="5">
        <v>1</v>
      </c>
      <c r="F48" s="16"/>
      <c r="G48" s="8">
        <f t="shared" si="0"/>
        <v>0</v>
      </c>
    </row>
    <row r="49" spans="1:7" s="3" customFormat="1" ht="29">
      <c r="A49" s="2">
        <v>44</v>
      </c>
      <c r="B49" s="20" t="s">
        <v>115</v>
      </c>
      <c r="C49" s="11" t="s">
        <v>266</v>
      </c>
      <c r="D49" s="39" t="s">
        <v>118</v>
      </c>
      <c r="E49" s="5">
        <v>1</v>
      </c>
      <c r="F49" s="16"/>
      <c r="G49" s="8">
        <f t="shared" si="0"/>
        <v>0</v>
      </c>
    </row>
    <row r="50" spans="1:7" s="3" customFormat="1" ht="29">
      <c r="A50" s="2">
        <v>45</v>
      </c>
      <c r="B50" s="20" t="s">
        <v>116</v>
      </c>
      <c r="C50" s="11" t="s">
        <v>266</v>
      </c>
      <c r="D50" s="39" t="s">
        <v>119</v>
      </c>
      <c r="E50" s="5">
        <v>1</v>
      </c>
      <c r="F50" s="16"/>
      <c r="G50" s="8">
        <f t="shared" si="0"/>
        <v>0</v>
      </c>
    </row>
    <row r="51" spans="1:7" s="3" customFormat="1" ht="52" hidden="1">
      <c r="A51" s="2">
        <v>46</v>
      </c>
      <c r="B51" s="21" t="s">
        <v>92</v>
      </c>
      <c r="C51" s="11" t="s">
        <v>261</v>
      </c>
      <c r="D51" s="39" t="s">
        <v>91</v>
      </c>
      <c r="E51" s="5">
        <v>1</v>
      </c>
      <c r="F51" s="16"/>
      <c r="G51" s="8">
        <f t="shared" si="0"/>
        <v>0</v>
      </c>
    </row>
    <row r="52" spans="1:7" s="3" customFormat="1" ht="26" hidden="1">
      <c r="A52" s="2">
        <v>47</v>
      </c>
      <c r="B52" s="21" t="s">
        <v>49</v>
      </c>
      <c r="C52" s="11" t="s">
        <v>261</v>
      </c>
      <c r="D52" s="39" t="s">
        <v>50</v>
      </c>
      <c r="E52" s="5">
        <v>2</v>
      </c>
      <c r="F52" s="16"/>
      <c r="G52" s="8">
        <f t="shared" si="0"/>
        <v>0</v>
      </c>
    </row>
    <row r="53" spans="1:7" s="3" customFormat="1" ht="39" hidden="1">
      <c r="A53" s="2">
        <v>48</v>
      </c>
      <c r="B53" s="21" t="s">
        <v>51</v>
      </c>
      <c r="C53" s="11" t="s">
        <v>261</v>
      </c>
      <c r="D53" s="39" t="s">
        <v>52</v>
      </c>
      <c r="E53" s="5">
        <v>2</v>
      </c>
      <c r="F53" s="16"/>
      <c r="G53" s="8">
        <f t="shared" si="0"/>
        <v>0</v>
      </c>
    </row>
    <row r="54" spans="1:7" s="3" customFormat="1" ht="26" hidden="1">
      <c r="A54" s="2">
        <v>49</v>
      </c>
      <c r="B54" s="21" t="s">
        <v>54</v>
      </c>
      <c r="C54" s="11" t="s">
        <v>261</v>
      </c>
      <c r="D54" s="39" t="s">
        <v>53</v>
      </c>
      <c r="E54" s="5">
        <v>10</v>
      </c>
      <c r="F54" s="17"/>
      <c r="G54" s="8">
        <f t="shared" si="0"/>
        <v>0</v>
      </c>
    </row>
    <row r="55" spans="1:7" s="3" customFormat="1" ht="39" hidden="1">
      <c r="A55" s="2">
        <v>50</v>
      </c>
      <c r="B55" s="20" t="s">
        <v>15</v>
      </c>
      <c r="C55" s="11" t="s">
        <v>261</v>
      </c>
      <c r="D55" s="39" t="s">
        <v>120</v>
      </c>
      <c r="E55" s="5">
        <v>1</v>
      </c>
      <c r="F55" s="17"/>
      <c r="G55" s="8">
        <f t="shared" si="0"/>
        <v>0</v>
      </c>
    </row>
    <row r="56" spans="1:7" s="3" customFormat="1" ht="39" hidden="1">
      <c r="A56" s="2">
        <v>51</v>
      </c>
      <c r="B56" s="20" t="s">
        <v>16</v>
      </c>
      <c r="C56" s="11" t="s">
        <v>261</v>
      </c>
      <c r="D56" s="39" t="s">
        <v>121</v>
      </c>
      <c r="E56" s="5">
        <v>1</v>
      </c>
      <c r="F56" s="17"/>
      <c r="G56" s="8">
        <f t="shared" si="0"/>
        <v>0</v>
      </c>
    </row>
    <row r="57" spans="1:7" s="3" customFormat="1" ht="40.5" hidden="1" customHeight="1">
      <c r="A57" s="2">
        <v>52</v>
      </c>
      <c r="B57" s="20" t="s">
        <v>17</v>
      </c>
      <c r="C57" s="11" t="s">
        <v>261</v>
      </c>
      <c r="D57" s="39" t="s">
        <v>122</v>
      </c>
      <c r="E57" s="5">
        <v>2</v>
      </c>
      <c r="F57" s="17"/>
      <c r="G57" s="8">
        <f t="shared" si="0"/>
        <v>0</v>
      </c>
    </row>
    <row r="58" spans="1:7" s="3" customFormat="1" hidden="1">
      <c r="A58" s="2">
        <v>53</v>
      </c>
      <c r="B58" s="20" t="s">
        <v>123</v>
      </c>
      <c r="C58" s="11" t="s">
        <v>261</v>
      </c>
      <c r="D58" s="39" t="s">
        <v>18</v>
      </c>
      <c r="E58" s="5">
        <v>1</v>
      </c>
      <c r="F58" s="17"/>
      <c r="G58" s="8">
        <f t="shared" si="0"/>
        <v>0</v>
      </c>
    </row>
    <row r="59" spans="1:7" s="3" customFormat="1" ht="39" hidden="1">
      <c r="A59" s="2">
        <v>54</v>
      </c>
      <c r="B59" s="20" t="s">
        <v>6</v>
      </c>
      <c r="C59" s="11" t="s">
        <v>261</v>
      </c>
      <c r="D59" s="40" t="s">
        <v>55</v>
      </c>
      <c r="E59" s="5">
        <v>1</v>
      </c>
      <c r="F59" s="17"/>
      <c r="G59" s="8">
        <f t="shared" si="0"/>
        <v>0</v>
      </c>
    </row>
    <row r="60" spans="1:7" s="3" customFormat="1" ht="52" hidden="1">
      <c r="A60" s="2">
        <v>55</v>
      </c>
      <c r="B60" s="21" t="s">
        <v>86</v>
      </c>
      <c r="C60" s="11" t="s">
        <v>261</v>
      </c>
      <c r="D60" s="39" t="s">
        <v>87</v>
      </c>
      <c r="E60" s="5">
        <v>1</v>
      </c>
      <c r="F60" s="17"/>
      <c r="G60" s="8">
        <f t="shared" si="0"/>
        <v>0</v>
      </c>
    </row>
    <row r="61" spans="1:7" s="3" customFormat="1" ht="91" hidden="1">
      <c r="A61" s="2">
        <v>56</v>
      </c>
      <c r="B61" s="21" t="s">
        <v>44</v>
      </c>
      <c r="C61" s="11" t="s">
        <v>261</v>
      </c>
      <c r="D61" s="38" t="s">
        <v>45</v>
      </c>
      <c r="E61" s="5">
        <v>10</v>
      </c>
      <c r="F61" s="17"/>
      <c r="G61" s="8">
        <f t="shared" si="0"/>
        <v>0</v>
      </c>
    </row>
    <row r="62" spans="1:7" s="3" customFormat="1" ht="39" hidden="1">
      <c r="A62" s="2">
        <v>57</v>
      </c>
      <c r="B62" s="21" t="s">
        <v>46</v>
      </c>
      <c r="C62" s="11" t="s">
        <v>261</v>
      </c>
      <c r="D62" s="39" t="s">
        <v>47</v>
      </c>
      <c r="E62" s="5">
        <v>1</v>
      </c>
      <c r="F62" s="17"/>
      <c r="G62" s="8">
        <f t="shared" si="0"/>
        <v>0</v>
      </c>
    </row>
    <row r="63" spans="1:7" s="3" customFormat="1" hidden="1">
      <c r="A63" s="2">
        <v>58</v>
      </c>
      <c r="B63" s="21" t="s">
        <v>5</v>
      </c>
      <c r="C63" s="11" t="s">
        <v>261</v>
      </c>
      <c r="D63" s="39" t="s">
        <v>48</v>
      </c>
      <c r="E63" s="5">
        <v>1</v>
      </c>
      <c r="F63" s="17"/>
      <c r="G63" s="8">
        <f t="shared" si="0"/>
        <v>0</v>
      </c>
    </row>
    <row r="64" spans="1:7" s="3" customFormat="1" ht="29">
      <c r="A64" s="2">
        <v>59</v>
      </c>
      <c r="B64" s="20" t="s">
        <v>7</v>
      </c>
      <c r="C64" s="11" t="s">
        <v>266</v>
      </c>
      <c r="D64" s="39" t="s">
        <v>61</v>
      </c>
      <c r="E64" s="5">
        <v>1</v>
      </c>
      <c r="F64" s="17"/>
      <c r="G64" s="8">
        <f t="shared" si="0"/>
        <v>0</v>
      </c>
    </row>
    <row r="65" spans="1:7" s="3" customFormat="1" ht="65" hidden="1">
      <c r="A65" s="2">
        <v>60</v>
      </c>
      <c r="B65" s="21" t="s">
        <v>60</v>
      </c>
      <c r="C65" s="11" t="s">
        <v>261</v>
      </c>
      <c r="D65" s="39" t="s">
        <v>62</v>
      </c>
      <c r="E65" s="5">
        <v>8</v>
      </c>
      <c r="F65" s="17"/>
      <c r="G65" s="8">
        <f t="shared" si="0"/>
        <v>0</v>
      </c>
    </row>
    <row r="66" spans="1:7" s="3" customFormat="1" ht="26" hidden="1">
      <c r="A66" s="2">
        <v>61</v>
      </c>
      <c r="B66" s="21" t="s">
        <v>63</v>
      </c>
      <c r="C66" s="11" t="s">
        <v>261</v>
      </c>
      <c r="D66" s="39" t="s">
        <v>13</v>
      </c>
      <c r="E66" s="5">
        <v>8</v>
      </c>
      <c r="F66" s="17"/>
      <c r="G66" s="8">
        <f t="shared" si="0"/>
        <v>0</v>
      </c>
    </row>
    <row r="67" spans="1:7" s="3" customFormat="1" ht="26" hidden="1">
      <c r="A67" s="2">
        <v>62</v>
      </c>
      <c r="B67" s="21" t="s">
        <v>64</v>
      </c>
      <c r="C67" s="11" t="s">
        <v>261</v>
      </c>
      <c r="D67" s="39" t="s">
        <v>71</v>
      </c>
      <c r="E67" s="5">
        <v>8</v>
      </c>
      <c r="F67" s="17"/>
      <c r="G67" s="8">
        <f t="shared" si="0"/>
        <v>0</v>
      </c>
    </row>
    <row r="68" spans="1:7" s="3" customFormat="1" ht="38.5" hidden="1" customHeight="1">
      <c r="A68" s="2">
        <v>63</v>
      </c>
      <c r="B68" s="21" t="s">
        <v>65</v>
      </c>
      <c r="C68" s="11" t="s">
        <v>261</v>
      </c>
      <c r="D68" s="39" t="s">
        <v>72</v>
      </c>
      <c r="E68" s="5">
        <v>3</v>
      </c>
      <c r="F68" s="17"/>
      <c r="G68" s="8">
        <f t="shared" si="0"/>
        <v>0</v>
      </c>
    </row>
    <row r="69" spans="1:7" s="3" customFormat="1" ht="26" hidden="1">
      <c r="A69" s="2">
        <v>64</v>
      </c>
      <c r="B69" s="21" t="s">
        <v>66</v>
      </c>
      <c r="C69" s="11" t="s">
        <v>261</v>
      </c>
      <c r="D69" s="39" t="s">
        <v>73</v>
      </c>
      <c r="E69" s="5">
        <v>3</v>
      </c>
      <c r="F69" s="17"/>
      <c r="G69" s="8">
        <f t="shared" si="0"/>
        <v>0</v>
      </c>
    </row>
    <row r="70" spans="1:7" s="3" customFormat="1" ht="39">
      <c r="A70" s="2">
        <v>65</v>
      </c>
      <c r="B70" s="21" t="s">
        <v>67</v>
      </c>
      <c r="C70" s="11" t="s">
        <v>266</v>
      </c>
      <c r="D70" s="40" t="s">
        <v>74</v>
      </c>
      <c r="E70" s="5">
        <v>10</v>
      </c>
      <c r="F70" s="17"/>
      <c r="G70" s="8">
        <f t="shared" ref="G70:G133" si="1">+E70*F70</f>
        <v>0</v>
      </c>
    </row>
    <row r="71" spans="1:7" s="3" customFormat="1" ht="29">
      <c r="A71" s="2">
        <v>66</v>
      </c>
      <c r="B71" s="21" t="s">
        <v>68</v>
      </c>
      <c r="C71" s="9" t="s">
        <v>266</v>
      </c>
      <c r="D71" s="39" t="s">
        <v>75</v>
      </c>
      <c r="E71" s="5">
        <v>10</v>
      </c>
      <c r="F71" s="17"/>
      <c r="G71" s="8">
        <f t="shared" si="1"/>
        <v>0</v>
      </c>
    </row>
    <row r="72" spans="1:7" s="3" customFormat="1" ht="65">
      <c r="A72" s="2">
        <v>67</v>
      </c>
      <c r="B72" s="21" t="s">
        <v>69</v>
      </c>
      <c r="C72" s="11" t="s">
        <v>266</v>
      </c>
      <c r="D72" s="39" t="s">
        <v>76</v>
      </c>
      <c r="E72" s="5">
        <v>10</v>
      </c>
      <c r="F72" s="17"/>
      <c r="G72" s="8">
        <f t="shared" si="1"/>
        <v>0</v>
      </c>
    </row>
    <row r="73" spans="1:7" s="3" customFormat="1" ht="39">
      <c r="A73" s="2">
        <v>68</v>
      </c>
      <c r="B73" s="21" t="s">
        <v>70</v>
      </c>
      <c r="C73" s="11" t="s">
        <v>266</v>
      </c>
      <c r="D73" s="40" t="s">
        <v>77</v>
      </c>
      <c r="E73" s="5">
        <v>10</v>
      </c>
      <c r="F73" s="17"/>
      <c r="G73" s="8">
        <f t="shared" si="1"/>
        <v>0</v>
      </c>
    </row>
    <row r="74" spans="1:7" s="3" customFormat="1" ht="65" hidden="1">
      <c r="A74" s="2">
        <v>69</v>
      </c>
      <c r="B74" s="21" t="s">
        <v>79</v>
      </c>
      <c r="C74" s="11" t="s">
        <v>261</v>
      </c>
      <c r="D74" s="40" t="s">
        <v>78</v>
      </c>
      <c r="E74" s="5">
        <v>1</v>
      </c>
      <c r="F74" s="17"/>
      <c r="G74" s="8">
        <f t="shared" si="1"/>
        <v>0</v>
      </c>
    </row>
    <row r="75" spans="1:7" s="3" customFormat="1" ht="52">
      <c r="A75" s="2">
        <v>70</v>
      </c>
      <c r="B75" s="21" t="s">
        <v>80</v>
      </c>
      <c r="C75" s="11" t="s">
        <v>266</v>
      </c>
      <c r="D75" s="39" t="s">
        <v>81</v>
      </c>
      <c r="E75" s="5">
        <v>1</v>
      </c>
      <c r="F75" s="17"/>
      <c r="G75" s="8">
        <f t="shared" si="1"/>
        <v>0</v>
      </c>
    </row>
    <row r="76" spans="1:7" s="3" customFormat="1" ht="65" hidden="1">
      <c r="A76" s="2">
        <v>71</v>
      </c>
      <c r="B76" s="21" t="s">
        <v>82</v>
      </c>
      <c r="C76" s="53" t="s">
        <v>265</v>
      </c>
      <c r="D76" s="40" t="s">
        <v>83</v>
      </c>
      <c r="E76" s="5">
        <v>1</v>
      </c>
      <c r="F76" s="17"/>
      <c r="G76" s="8">
        <f t="shared" si="1"/>
        <v>0</v>
      </c>
    </row>
    <row r="77" spans="1:7" s="3" customFormat="1" ht="29">
      <c r="A77" s="2">
        <v>72</v>
      </c>
      <c r="B77" s="21" t="s">
        <v>84</v>
      </c>
      <c r="C77" s="11" t="s">
        <v>266</v>
      </c>
      <c r="D77" s="39" t="s">
        <v>85</v>
      </c>
      <c r="E77" s="5">
        <v>1</v>
      </c>
      <c r="F77" s="17"/>
      <c r="G77" s="8">
        <f t="shared" si="1"/>
        <v>0</v>
      </c>
    </row>
    <row r="78" spans="1:7" s="3" customFormat="1" ht="78">
      <c r="A78" s="2">
        <v>73</v>
      </c>
      <c r="B78" s="21" t="s">
        <v>124</v>
      </c>
      <c r="C78" s="11" t="s">
        <v>266</v>
      </c>
      <c r="D78" s="39" t="s">
        <v>58</v>
      </c>
      <c r="E78" s="5">
        <v>2</v>
      </c>
      <c r="F78" s="17"/>
      <c r="G78" s="8">
        <f t="shared" si="1"/>
        <v>0</v>
      </c>
    </row>
    <row r="79" spans="1:7" s="3" customFormat="1" ht="117" hidden="1">
      <c r="A79" s="2">
        <v>74</v>
      </c>
      <c r="B79" s="21" t="s">
        <v>56</v>
      </c>
      <c r="C79" s="11" t="s">
        <v>265</v>
      </c>
      <c r="D79" s="40" t="s">
        <v>57</v>
      </c>
      <c r="E79" s="5">
        <v>1</v>
      </c>
      <c r="F79" s="17"/>
      <c r="G79" s="8">
        <f t="shared" si="1"/>
        <v>0</v>
      </c>
    </row>
    <row r="80" spans="1:7" s="3" customFormat="1" ht="39">
      <c r="A80" s="2">
        <v>75</v>
      </c>
      <c r="B80" s="21" t="s">
        <v>102</v>
      </c>
      <c r="C80" s="11" t="s">
        <v>266</v>
      </c>
      <c r="D80" s="39" t="s">
        <v>103</v>
      </c>
      <c r="E80" s="5">
        <v>1</v>
      </c>
      <c r="F80" s="17"/>
      <c r="G80" s="8">
        <f t="shared" si="1"/>
        <v>0</v>
      </c>
    </row>
    <row r="81" spans="1:7" s="3" customFormat="1" ht="39" hidden="1">
      <c r="A81" s="2">
        <v>76</v>
      </c>
      <c r="B81" s="5" t="s">
        <v>10</v>
      </c>
      <c r="C81" s="11" t="s">
        <v>260</v>
      </c>
      <c r="D81" s="39" t="s">
        <v>101</v>
      </c>
      <c r="E81" s="5">
        <v>2</v>
      </c>
      <c r="F81" s="17"/>
      <c r="G81" s="8">
        <f t="shared" si="1"/>
        <v>0</v>
      </c>
    </row>
    <row r="82" spans="1:7" s="3" customFormat="1" ht="409.5">
      <c r="A82" s="2">
        <v>77</v>
      </c>
      <c r="B82" s="21" t="s">
        <v>11</v>
      </c>
      <c r="C82" s="13" t="s">
        <v>266</v>
      </c>
      <c r="D82" s="39" t="s">
        <v>104</v>
      </c>
      <c r="E82" s="5">
        <v>10</v>
      </c>
      <c r="F82" s="17"/>
      <c r="G82" s="8">
        <f t="shared" si="1"/>
        <v>0</v>
      </c>
    </row>
    <row r="83" spans="1:7" s="3" customFormat="1" ht="91" hidden="1">
      <c r="A83" s="2">
        <v>78</v>
      </c>
      <c r="B83" s="20" t="s">
        <v>12</v>
      </c>
      <c r="C83" s="11" t="s">
        <v>265</v>
      </c>
      <c r="D83" s="38" t="s">
        <v>105</v>
      </c>
      <c r="E83" s="5">
        <v>1</v>
      </c>
      <c r="F83" s="17"/>
      <c r="G83" s="8">
        <f t="shared" si="1"/>
        <v>0</v>
      </c>
    </row>
    <row r="84" spans="1:7" s="3" customFormat="1" ht="39" hidden="1">
      <c r="A84" s="2">
        <v>79</v>
      </c>
      <c r="B84" s="20" t="s">
        <v>125</v>
      </c>
      <c r="C84" s="13" t="s">
        <v>261</v>
      </c>
      <c r="D84" s="39" t="s">
        <v>128</v>
      </c>
      <c r="E84" s="5">
        <v>2</v>
      </c>
      <c r="F84" s="17"/>
      <c r="G84" s="8">
        <f t="shared" si="1"/>
        <v>0</v>
      </c>
    </row>
    <row r="85" spans="1:7" s="3" customFormat="1" ht="29">
      <c r="A85" s="2">
        <v>80</v>
      </c>
      <c r="B85" s="20" t="s">
        <v>126</v>
      </c>
      <c r="C85" s="13" t="s">
        <v>266</v>
      </c>
      <c r="D85" s="39" t="s">
        <v>129</v>
      </c>
      <c r="E85" s="5">
        <v>20</v>
      </c>
      <c r="F85" s="17"/>
      <c r="G85" s="8">
        <f t="shared" si="1"/>
        <v>0</v>
      </c>
    </row>
    <row r="86" spans="1:7" s="3" customFormat="1" ht="29">
      <c r="A86" s="2">
        <v>81</v>
      </c>
      <c r="B86" s="20" t="s">
        <v>127</v>
      </c>
      <c r="C86" s="13" t="s">
        <v>266</v>
      </c>
      <c r="D86" s="39" t="s">
        <v>130</v>
      </c>
      <c r="E86" s="5">
        <v>20</v>
      </c>
      <c r="F86" s="17"/>
      <c r="G86" s="8">
        <f t="shared" si="1"/>
        <v>0</v>
      </c>
    </row>
    <row r="87" spans="1:7" s="3" customFormat="1" ht="52">
      <c r="A87" s="2">
        <v>82</v>
      </c>
      <c r="B87" s="20" t="s">
        <v>132</v>
      </c>
      <c r="C87" s="13" t="s">
        <v>266</v>
      </c>
      <c r="D87" s="39" t="s">
        <v>131</v>
      </c>
      <c r="E87" s="5">
        <v>2</v>
      </c>
      <c r="F87" s="17"/>
      <c r="G87" s="8">
        <f t="shared" si="1"/>
        <v>0</v>
      </c>
    </row>
    <row r="88" spans="1:7" s="3" customFormat="1" ht="39">
      <c r="A88" s="2">
        <v>83</v>
      </c>
      <c r="B88" s="20" t="s">
        <v>133</v>
      </c>
      <c r="C88" s="13" t="s">
        <v>266</v>
      </c>
      <c r="D88" s="39" t="s">
        <v>135</v>
      </c>
      <c r="E88" s="5">
        <v>4</v>
      </c>
      <c r="F88" s="17"/>
      <c r="G88" s="8">
        <f t="shared" si="1"/>
        <v>0</v>
      </c>
    </row>
    <row r="89" spans="1:7" s="3" customFormat="1" ht="29">
      <c r="A89" s="2">
        <v>84</v>
      </c>
      <c r="B89" s="20" t="s">
        <v>134</v>
      </c>
      <c r="C89" s="13" t="s">
        <v>266</v>
      </c>
      <c r="D89" s="39" t="s">
        <v>136</v>
      </c>
      <c r="E89" s="5">
        <v>4</v>
      </c>
      <c r="F89" s="18"/>
      <c r="G89" s="8">
        <f t="shared" si="1"/>
        <v>0</v>
      </c>
    </row>
    <row r="90" spans="1:7" s="3" customFormat="1" ht="26" hidden="1">
      <c r="A90" s="2">
        <v>85</v>
      </c>
      <c r="B90" s="20" t="s">
        <v>19</v>
      </c>
      <c r="C90" s="13" t="s">
        <v>261</v>
      </c>
      <c r="D90" s="39" t="s">
        <v>137</v>
      </c>
      <c r="E90" s="5">
        <v>2</v>
      </c>
      <c r="F90" s="17"/>
      <c r="G90" s="8">
        <f t="shared" si="1"/>
        <v>0</v>
      </c>
    </row>
    <row r="91" spans="1:7" s="3" customFormat="1" hidden="1">
      <c r="A91" s="2">
        <v>86</v>
      </c>
      <c r="B91" s="20" t="s">
        <v>263</v>
      </c>
      <c r="C91" s="13" t="s">
        <v>261</v>
      </c>
      <c r="D91" s="39" t="s">
        <v>138</v>
      </c>
      <c r="E91" s="5">
        <v>4</v>
      </c>
      <c r="F91" s="19"/>
      <c r="G91" s="8">
        <f t="shared" si="1"/>
        <v>0</v>
      </c>
    </row>
    <row r="92" spans="1:7" s="3" customFormat="1" ht="39" hidden="1">
      <c r="A92" s="2">
        <v>87</v>
      </c>
      <c r="B92" s="20" t="s">
        <v>139</v>
      </c>
      <c r="C92" s="13" t="s">
        <v>261</v>
      </c>
      <c r="D92" s="39" t="s">
        <v>142</v>
      </c>
      <c r="E92" s="5">
        <v>1</v>
      </c>
      <c r="F92" s="19"/>
      <c r="G92" s="8">
        <f t="shared" si="1"/>
        <v>0</v>
      </c>
    </row>
    <row r="93" spans="1:7" s="3" customFormat="1" ht="39">
      <c r="A93" s="2">
        <v>88</v>
      </c>
      <c r="B93" s="20" t="s">
        <v>140</v>
      </c>
      <c r="C93" s="13" t="s">
        <v>266</v>
      </c>
      <c r="D93" s="39" t="s">
        <v>143</v>
      </c>
      <c r="E93" s="5">
        <v>2</v>
      </c>
      <c r="F93" s="19"/>
      <c r="G93" s="8">
        <f t="shared" si="1"/>
        <v>0</v>
      </c>
    </row>
    <row r="94" spans="1:7" s="3" customFormat="1" ht="29">
      <c r="A94" s="2">
        <v>89</v>
      </c>
      <c r="B94" s="20" t="s">
        <v>141</v>
      </c>
      <c r="C94" s="13" t="s">
        <v>266</v>
      </c>
      <c r="D94" s="39" t="s">
        <v>22</v>
      </c>
      <c r="E94" s="5">
        <v>10</v>
      </c>
      <c r="F94" s="19"/>
      <c r="G94" s="8">
        <f t="shared" si="1"/>
        <v>0</v>
      </c>
    </row>
    <row r="95" spans="1:7" s="3" customFormat="1" ht="39" hidden="1">
      <c r="A95" s="2">
        <v>90</v>
      </c>
      <c r="B95" s="20" t="s">
        <v>144</v>
      </c>
      <c r="C95" s="13" t="s">
        <v>261</v>
      </c>
      <c r="D95" s="39" t="s">
        <v>146</v>
      </c>
      <c r="E95" s="5">
        <v>2</v>
      </c>
      <c r="F95" s="19"/>
      <c r="G95" s="8">
        <f t="shared" si="1"/>
        <v>0</v>
      </c>
    </row>
    <row r="96" spans="1:7" s="3" customFormat="1" hidden="1">
      <c r="A96" s="2">
        <v>91</v>
      </c>
      <c r="B96" s="23" t="s">
        <v>145</v>
      </c>
      <c r="C96" s="13" t="s">
        <v>261</v>
      </c>
      <c r="D96" s="39" t="s">
        <v>147</v>
      </c>
      <c r="E96" s="14">
        <v>1</v>
      </c>
      <c r="F96" s="19"/>
      <c r="G96" s="8">
        <f t="shared" si="1"/>
        <v>0</v>
      </c>
    </row>
    <row r="97" spans="1:7" s="3" customFormat="1" ht="26" hidden="1">
      <c r="A97" s="2">
        <v>92</v>
      </c>
      <c r="B97" s="20" t="s">
        <v>20</v>
      </c>
      <c r="C97" s="13" t="s">
        <v>261</v>
      </c>
      <c r="D97" s="41" t="s">
        <v>148</v>
      </c>
      <c r="E97" s="5">
        <v>6</v>
      </c>
      <c r="F97" s="19"/>
      <c r="G97" s="8">
        <f t="shared" si="1"/>
        <v>0</v>
      </c>
    </row>
    <row r="98" spans="1:7" s="3" customFormat="1" ht="26" hidden="1">
      <c r="A98" s="2">
        <v>93</v>
      </c>
      <c r="B98" s="20" t="s">
        <v>21</v>
      </c>
      <c r="C98" s="13" t="s">
        <v>261</v>
      </c>
      <c r="D98" s="41" t="s">
        <v>149</v>
      </c>
      <c r="E98" s="5">
        <v>1</v>
      </c>
      <c r="F98" s="19"/>
      <c r="G98" s="8">
        <f t="shared" si="1"/>
        <v>0</v>
      </c>
    </row>
    <row r="99" spans="1:7" s="3" customFormat="1" ht="65" hidden="1">
      <c r="A99" s="2">
        <v>94</v>
      </c>
      <c r="B99" s="20" t="s">
        <v>150</v>
      </c>
      <c r="C99" s="13" t="s">
        <v>261</v>
      </c>
      <c r="D99" s="41" t="s">
        <v>151</v>
      </c>
      <c r="E99" s="5">
        <v>1</v>
      </c>
      <c r="F99" s="19"/>
      <c r="G99" s="8">
        <f t="shared" si="1"/>
        <v>0</v>
      </c>
    </row>
    <row r="100" spans="1:7" s="3" customFormat="1" ht="39" hidden="1">
      <c r="A100" s="2">
        <v>95</v>
      </c>
      <c r="B100" s="20" t="s">
        <v>152</v>
      </c>
      <c r="C100" s="53" t="s">
        <v>265</v>
      </c>
      <c r="D100" s="41" t="s">
        <v>153</v>
      </c>
      <c r="E100" s="20">
        <v>1</v>
      </c>
      <c r="F100" s="19"/>
      <c r="G100" s="8">
        <f t="shared" si="1"/>
        <v>0</v>
      </c>
    </row>
    <row r="101" spans="1:7" s="3" customFormat="1" ht="65" hidden="1">
      <c r="A101" s="2">
        <v>96</v>
      </c>
      <c r="B101" s="20" t="s">
        <v>154</v>
      </c>
      <c r="C101" s="53" t="s">
        <v>265</v>
      </c>
      <c r="D101" s="41" t="s">
        <v>155</v>
      </c>
      <c r="E101" s="20">
        <v>1</v>
      </c>
      <c r="F101" s="19"/>
      <c r="G101" s="8">
        <f t="shared" si="1"/>
        <v>0</v>
      </c>
    </row>
    <row r="102" spans="1:7" s="3" customFormat="1" ht="29">
      <c r="A102" s="2">
        <v>97</v>
      </c>
      <c r="B102" s="20" t="s">
        <v>23</v>
      </c>
      <c r="C102" s="13" t="s">
        <v>266</v>
      </c>
      <c r="D102" s="41" t="s">
        <v>156</v>
      </c>
      <c r="E102" s="20">
        <v>1</v>
      </c>
      <c r="F102" s="19"/>
      <c r="G102" s="8">
        <f t="shared" si="1"/>
        <v>0</v>
      </c>
    </row>
    <row r="103" spans="1:7" s="3" customFormat="1" ht="29">
      <c r="A103" s="2">
        <v>98</v>
      </c>
      <c r="B103" s="20" t="s">
        <v>157</v>
      </c>
      <c r="C103" s="13" t="s">
        <v>266</v>
      </c>
      <c r="D103" s="41" t="s">
        <v>158</v>
      </c>
      <c r="E103" s="20">
        <v>1</v>
      </c>
      <c r="F103" s="19"/>
      <c r="G103" s="8">
        <f t="shared" si="1"/>
        <v>0</v>
      </c>
    </row>
    <row r="104" spans="1:7" s="3" customFormat="1" ht="104">
      <c r="A104" s="2">
        <v>99</v>
      </c>
      <c r="B104" s="20" t="s">
        <v>159</v>
      </c>
      <c r="C104" s="13" t="s">
        <v>266</v>
      </c>
      <c r="D104" s="41" t="s">
        <v>160</v>
      </c>
      <c r="E104" s="20">
        <v>1</v>
      </c>
      <c r="F104" s="19"/>
      <c r="G104" s="8">
        <f t="shared" si="1"/>
        <v>0</v>
      </c>
    </row>
    <row r="105" spans="1:7" s="3" customFormat="1" ht="52" hidden="1">
      <c r="A105" s="2">
        <v>100</v>
      </c>
      <c r="B105" s="20" t="s">
        <v>139</v>
      </c>
      <c r="C105" s="13" t="s">
        <v>261</v>
      </c>
      <c r="D105" s="41" t="s">
        <v>162</v>
      </c>
      <c r="E105" s="20">
        <v>1</v>
      </c>
      <c r="F105" s="19"/>
      <c r="G105" s="8">
        <f t="shared" si="1"/>
        <v>0</v>
      </c>
    </row>
    <row r="106" spans="1:7" s="3" customFormat="1" ht="39">
      <c r="A106" s="2">
        <v>101</v>
      </c>
      <c r="B106" s="20" t="s">
        <v>84</v>
      </c>
      <c r="C106" s="13" t="s">
        <v>266</v>
      </c>
      <c r="D106" s="41" t="s">
        <v>163</v>
      </c>
      <c r="E106" s="20">
        <v>1</v>
      </c>
      <c r="F106" s="19"/>
      <c r="G106" s="8">
        <f t="shared" si="1"/>
        <v>0</v>
      </c>
    </row>
    <row r="107" spans="1:7" s="3" customFormat="1" ht="26" hidden="1">
      <c r="A107" s="2">
        <v>102</v>
      </c>
      <c r="B107" s="20" t="s">
        <v>161</v>
      </c>
      <c r="C107" s="13" t="s">
        <v>261</v>
      </c>
      <c r="D107" s="39" t="s">
        <v>164</v>
      </c>
      <c r="E107" s="20">
        <v>1</v>
      </c>
      <c r="F107" s="19"/>
      <c r="G107" s="8">
        <f t="shared" si="1"/>
        <v>0</v>
      </c>
    </row>
    <row r="108" spans="1:7" s="3" customFormat="1" ht="52" hidden="1">
      <c r="A108" s="2">
        <v>103</v>
      </c>
      <c r="B108" s="20" t="s">
        <v>24</v>
      </c>
      <c r="C108" s="13" t="s">
        <v>261</v>
      </c>
      <c r="D108" s="39" t="s">
        <v>165</v>
      </c>
      <c r="E108" s="20">
        <v>1</v>
      </c>
      <c r="F108" s="19"/>
      <c r="G108" s="8">
        <f t="shared" si="1"/>
        <v>0</v>
      </c>
    </row>
    <row r="109" spans="1:7" s="3" customFormat="1" ht="299">
      <c r="A109" s="2">
        <v>104</v>
      </c>
      <c r="B109" s="20" t="s">
        <v>166</v>
      </c>
      <c r="C109" s="13" t="s">
        <v>266</v>
      </c>
      <c r="D109" s="39" t="s">
        <v>167</v>
      </c>
      <c r="E109" s="20">
        <v>1</v>
      </c>
      <c r="F109" s="19"/>
      <c r="G109" s="8">
        <f t="shared" si="1"/>
        <v>0</v>
      </c>
    </row>
    <row r="110" spans="1:7" s="3" customFormat="1" ht="52">
      <c r="A110" s="2">
        <v>105</v>
      </c>
      <c r="B110" s="20" t="s">
        <v>168</v>
      </c>
      <c r="C110" s="13" t="s">
        <v>266</v>
      </c>
      <c r="D110" s="39" t="s">
        <v>171</v>
      </c>
      <c r="E110" s="20">
        <v>1</v>
      </c>
      <c r="F110" s="19"/>
      <c r="G110" s="8">
        <f t="shared" si="1"/>
        <v>0</v>
      </c>
    </row>
    <row r="111" spans="1:7" s="3" customFormat="1" ht="39">
      <c r="A111" s="2">
        <v>106</v>
      </c>
      <c r="B111" s="20" t="s">
        <v>169</v>
      </c>
      <c r="C111" s="13" t="s">
        <v>266</v>
      </c>
      <c r="D111" s="39" t="s">
        <v>172</v>
      </c>
      <c r="E111" s="20">
        <v>1</v>
      </c>
      <c r="F111" s="19"/>
      <c r="G111" s="8">
        <f t="shared" si="1"/>
        <v>0</v>
      </c>
    </row>
    <row r="112" spans="1:7" s="3" customFormat="1" ht="65">
      <c r="A112" s="2">
        <v>107</v>
      </c>
      <c r="B112" s="20" t="s">
        <v>170</v>
      </c>
      <c r="C112" s="13" t="s">
        <v>266</v>
      </c>
      <c r="D112" s="39" t="s">
        <v>173</v>
      </c>
      <c r="E112" s="20">
        <v>1</v>
      </c>
      <c r="F112" s="19"/>
      <c r="G112" s="8">
        <f t="shared" si="1"/>
        <v>0</v>
      </c>
    </row>
    <row r="113" spans="1:7" s="3" customFormat="1" ht="26" hidden="1">
      <c r="A113" s="2">
        <v>108</v>
      </c>
      <c r="B113" s="20" t="s">
        <v>174</v>
      </c>
      <c r="C113" s="13" t="s">
        <v>261</v>
      </c>
      <c r="D113" s="39" t="s">
        <v>175</v>
      </c>
      <c r="E113" s="20">
        <v>1</v>
      </c>
      <c r="F113" s="19"/>
      <c r="G113" s="8">
        <f t="shared" si="1"/>
        <v>0</v>
      </c>
    </row>
    <row r="114" spans="1:7" s="3" customFormat="1" ht="26" hidden="1">
      <c r="A114" s="2">
        <v>109</v>
      </c>
      <c r="B114" s="20" t="s">
        <v>24</v>
      </c>
      <c r="C114" s="13" t="s">
        <v>261</v>
      </c>
      <c r="D114" s="39" t="s">
        <v>32</v>
      </c>
      <c r="E114" s="20">
        <v>2</v>
      </c>
      <c r="F114" s="19"/>
      <c r="G114" s="8">
        <f t="shared" si="1"/>
        <v>0</v>
      </c>
    </row>
    <row r="115" spans="1:7" s="3" customFormat="1" ht="39" hidden="1">
      <c r="A115" s="2">
        <v>110</v>
      </c>
      <c r="B115" s="20" t="s">
        <v>161</v>
      </c>
      <c r="C115" s="13" t="s">
        <v>261</v>
      </c>
      <c r="D115" s="39" t="s">
        <v>176</v>
      </c>
      <c r="E115" s="20">
        <v>1</v>
      </c>
      <c r="F115" s="19"/>
      <c r="G115" s="8">
        <f t="shared" si="1"/>
        <v>0</v>
      </c>
    </row>
    <row r="116" spans="1:7" s="3" customFormat="1" ht="65" hidden="1">
      <c r="A116" s="2">
        <v>111</v>
      </c>
      <c r="B116" s="20" t="s">
        <v>25</v>
      </c>
      <c r="C116" s="13" t="s">
        <v>261</v>
      </c>
      <c r="D116" s="39" t="s">
        <v>177</v>
      </c>
      <c r="E116" s="20">
        <v>3</v>
      </c>
      <c r="F116" s="19"/>
      <c r="G116" s="8">
        <f t="shared" si="1"/>
        <v>0</v>
      </c>
    </row>
    <row r="117" spans="1:7" s="3" customFormat="1" ht="104" hidden="1">
      <c r="A117" s="2">
        <v>112</v>
      </c>
      <c r="B117" s="20" t="s">
        <v>26</v>
      </c>
      <c r="C117" s="53" t="s">
        <v>265</v>
      </c>
      <c r="D117" s="39" t="s">
        <v>178</v>
      </c>
      <c r="E117" s="20">
        <v>1</v>
      </c>
      <c r="F117" s="19"/>
      <c r="G117" s="8">
        <f t="shared" si="1"/>
        <v>0</v>
      </c>
    </row>
    <row r="118" spans="1:7" s="3" customFormat="1" ht="65" hidden="1">
      <c r="A118" s="2">
        <v>113</v>
      </c>
      <c r="B118" s="20" t="s">
        <v>27</v>
      </c>
      <c r="C118" s="13" t="s">
        <v>265</v>
      </c>
      <c r="D118" s="39" t="s">
        <v>179</v>
      </c>
      <c r="E118" s="20">
        <v>1</v>
      </c>
      <c r="F118" s="19"/>
      <c r="G118" s="8">
        <f t="shared" si="1"/>
        <v>0</v>
      </c>
    </row>
    <row r="119" spans="1:7" s="3" customFormat="1" ht="65" hidden="1">
      <c r="A119" s="2">
        <v>114</v>
      </c>
      <c r="B119" s="20" t="s">
        <v>28</v>
      </c>
      <c r="C119" s="13" t="s">
        <v>265</v>
      </c>
      <c r="D119" s="39" t="s">
        <v>180</v>
      </c>
      <c r="E119" s="20">
        <v>1</v>
      </c>
      <c r="F119" s="19"/>
      <c r="G119" s="8">
        <f t="shared" si="1"/>
        <v>0</v>
      </c>
    </row>
    <row r="120" spans="1:7" s="3" customFormat="1" ht="52" hidden="1">
      <c r="A120" s="2">
        <v>115</v>
      </c>
      <c r="B120" s="24" t="s">
        <v>29</v>
      </c>
      <c r="C120" s="13" t="s">
        <v>265</v>
      </c>
      <c r="D120" s="39" t="s">
        <v>181</v>
      </c>
      <c r="E120" s="20">
        <v>1</v>
      </c>
      <c r="F120" s="19"/>
      <c r="G120" s="8">
        <f t="shared" si="1"/>
        <v>0</v>
      </c>
    </row>
    <row r="121" spans="1:7" s="3" customFormat="1" ht="65" hidden="1">
      <c r="A121" s="2">
        <v>116</v>
      </c>
      <c r="B121" s="20" t="s">
        <v>30</v>
      </c>
      <c r="C121" s="13" t="s">
        <v>261</v>
      </c>
      <c r="D121" s="39" t="s">
        <v>182</v>
      </c>
      <c r="E121" s="20">
        <v>1</v>
      </c>
      <c r="F121" s="19"/>
      <c r="G121" s="8">
        <f t="shared" si="1"/>
        <v>0</v>
      </c>
    </row>
    <row r="122" spans="1:7" s="3" customFormat="1" ht="65" hidden="1">
      <c r="A122" s="2">
        <v>117</v>
      </c>
      <c r="B122" s="20" t="s">
        <v>31</v>
      </c>
      <c r="C122" s="13" t="s">
        <v>261</v>
      </c>
      <c r="D122" s="39" t="s">
        <v>183</v>
      </c>
      <c r="E122" s="20">
        <v>1</v>
      </c>
      <c r="F122" s="19"/>
      <c r="G122" s="8">
        <f t="shared" si="1"/>
        <v>0</v>
      </c>
    </row>
    <row r="123" spans="1:7" s="3" customFormat="1" ht="65" hidden="1">
      <c r="A123" s="2">
        <v>118</v>
      </c>
      <c r="B123" s="20" t="s">
        <v>185</v>
      </c>
      <c r="C123" s="13" t="s">
        <v>265</v>
      </c>
      <c r="D123" s="39" t="s">
        <v>184</v>
      </c>
      <c r="E123" s="20">
        <v>1</v>
      </c>
      <c r="F123" s="17"/>
      <c r="G123" s="8">
        <f t="shared" si="1"/>
        <v>0</v>
      </c>
    </row>
    <row r="124" spans="1:7" s="3" customFormat="1" ht="78">
      <c r="A124" s="2">
        <v>119</v>
      </c>
      <c r="B124" s="20" t="s">
        <v>186</v>
      </c>
      <c r="C124" s="13" t="s">
        <v>266</v>
      </c>
      <c r="D124" s="39" t="s">
        <v>187</v>
      </c>
      <c r="E124" s="20">
        <v>1</v>
      </c>
      <c r="F124" s="17"/>
      <c r="G124" s="8">
        <f t="shared" si="1"/>
        <v>0</v>
      </c>
    </row>
    <row r="125" spans="1:7" s="3" customFormat="1" ht="52" hidden="1">
      <c r="A125" s="2">
        <v>120</v>
      </c>
      <c r="B125" s="20" t="s">
        <v>188</v>
      </c>
      <c r="C125" s="13" t="s">
        <v>265</v>
      </c>
      <c r="D125" s="39" t="s">
        <v>190</v>
      </c>
      <c r="E125" s="20">
        <v>1</v>
      </c>
      <c r="F125" s="17"/>
      <c r="G125" s="8">
        <f t="shared" si="1"/>
        <v>0</v>
      </c>
    </row>
    <row r="126" spans="1:7" s="3" customFormat="1" ht="130">
      <c r="A126" s="2">
        <v>121</v>
      </c>
      <c r="B126" s="20" t="s">
        <v>189</v>
      </c>
      <c r="C126" s="13" t="s">
        <v>266</v>
      </c>
      <c r="D126" s="39" t="s">
        <v>33</v>
      </c>
      <c r="E126" s="20">
        <v>1</v>
      </c>
      <c r="F126" s="17"/>
      <c r="G126" s="8">
        <f t="shared" si="1"/>
        <v>0</v>
      </c>
    </row>
    <row r="127" spans="1:7" s="3" customFormat="1" ht="52">
      <c r="A127" s="2">
        <v>122</v>
      </c>
      <c r="B127" s="20" t="s">
        <v>191</v>
      </c>
      <c r="C127" s="13" t="s">
        <v>266</v>
      </c>
      <c r="D127" s="39" t="s">
        <v>192</v>
      </c>
      <c r="E127" s="20">
        <v>1</v>
      </c>
      <c r="F127" s="17"/>
      <c r="G127" s="8">
        <f t="shared" si="1"/>
        <v>0</v>
      </c>
    </row>
    <row r="128" spans="1:7" s="3" customFormat="1" ht="39" hidden="1">
      <c r="A128" s="2">
        <v>123</v>
      </c>
      <c r="B128" s="20" t="s">
        <v>194</v>
      </c>
      <c r="C128" s="13" t="s">
        <v>261</v>
      </c>
      <c r="D128" s="39" t="s">
        <v>195</v>
      </c>
      <c r="E128" s="20">
        <v>1</v>
      </c>
      <c r="F128" s="17"/>
      <c r="G128" s="8">
        <f t="shared" si="1"/>
        <v>0</v>
      </c>
    </row>
    <row r="129" spans="1:7" s="3" customFormat="1" ht="78" hidden="1">
      <c r="A129" s="2">
        <v>124</v>
      </c>
      <c r="B129" s="20" t="s">
        <v>193</v>
      </c>
      <c r="C129" s="13" t="s">
        <v>261</v>
      </c>
      <c r="D129" s="39" t="s">
        <v>196</v>
      </c>
      <c r="E129" s="20">
        <v>1</v>
      </c>
      <c r="F129" s="17"/>
      <c r="G129" s="8">
        <f t="shared" si="1"/>
        <v>0</v>
      </c>
    </row>
    <row r="130" spans="1:7" s="3" customFormat="1" ht="29" hidden="1">
      <c r="A130" s="2">
        <v>125</v>
      </c>
      <c r="B130" s="20" t="s">
        <v>197</v>
      </c>
      <c r="C130" s="13" t="s">
        <v>265</v>
      </c>
      <c r="D130" s="39" t="s">
        <v>204</v>
      </c>
      <c r="E130" s="5">
        <v>1</v>
      </c>
      <c r="F130" s="17"/>
      <c r="G130" s="8">
        <f t="shared" si="1"/>
        <v>0</v>
      </c>
    </row>
    <row r="131" spans="1:7" s="3" customFormat="1" ht="52">
      <c r="A131" s="2">
        <v>126</v>
      </c>
      <c r="B131" s="20" t="s">
        <v>198</v>
      </c>
      <c r="C131" s="13" t="s">
        <v>266</v>
      </c>
      <c r="D131" s="39" t="s">
        <v>205</v>
      </c>
      <c r="E131" s="5">
        <v>2</v>
      </c>
      <c r="F131" s="17"/>
      <c r="G131" s="8">
        <f t="shared" si="1"/>
        <v>0</v>
      </c>
    </row>
    <row r="132" spans="1:7" s="3" customFormat="1" ht="29">
      <c r="A132" s="2">
        <v>127</v>
      </c>
      <c r="B132" s="20" t="s">
        <v>199</v>
      </c>
      <c r="C132" s="13" t="s">
        <v>266</v>
      </c>
      <c r="D132" s="39" t="s">
        <v>206</v>
      </c>
      <c r="E132" s="5">
        <v>1</v>
      </c>
      <c r="F132" s="17"/>
      <c r="G132" s="8">
        <f t="shared" si="1"/>
        <v>0</v>
      </c>
    </row>
    <row r="133" spans="1:7" s="3" customFormat="1" ht="29">
      <c r="A133" s="2">
        <v>128</v>
      </c>
      <c r="B133" s="20" t="s">
        <v>200</v>
      </c>
      <c r="C133" s="13" t="s">
        <v>266</v>
      </c>
      <c r="D133" s="39" t="s">
        <v>207</v>
      </c>
      <c r="E133" s="5">
        <v>1</v>
      </c>
      <c r="F133" s="17"/>
      <c r="G133" s="8">
        <f t="shared" si="1"/>
        <v>0</v>
      </c>
    </row>
    <row r="134" spans="1:7" s="3" customFormat="1" ht="29">
      <c r="A134" s="2">
        <v>129</v>
      </c>
      <c r="B134" s="20" t="s">
        <v>201</v>
      </c>
      <c r="C134" s="13" t="s">
        <v>266</v>
      </c>
      <c r="D134" s="39" t="s">
        <v>208</v>
      </c>
      <c r="E134" s="5">
        <v>20</v>
      </c>
      <c r="F134" s="17"/>
      <c r="G134" s="8">
        <f t="shared" ref="G134:G166" si="2">+E134*F134</f>
        <v>0</v>
      </c>
    </row>
    <row r="135" spans="1:7" s="3" customFormat="1" ht="39">
      <c r="A135" s="2">
        <v>130</v>
      </c>
      <c r="B135" s="20" t="s">
        <v>202</v>
      </c>
      <c r="C135" s="13" t="s">
        <v>266</v>
      </c>
      <c r="D135" s="39" t="s">
        <v>209</v>
      </c>
      <c r="E135" s="5">
        <v>1</v>
      </c>
      <c r="F135" s="17"/>
      <c r="G135" s="8">
        <f t="shared" si="2"/>
        <v>0</v>
      </c>
    </row>
    <row r="136" spans="1:7" s="3" customFormat="1" ht="52" hidden="1">
      <c r="A136" s="2">
        <v>131</v>
      </c>
      <c r="B136" s="20" t="s">
        <v>203</v>
      </c>
      <c r="C136" s="13" t="s">
        <v>265</v>
      </c>
      <c r="D136" s="39" t="s">
        <v>210</v>
      </c>
      <c r="E136" s="5">
        <v>1</v>
      </c>
      <c r="F136" s="17"/>
      <c r="G136" s="8">
        <f t="shared" si="2"/>
        <v>0</v>
      </c>
    </row>
    <row r="137" spans="1:7" s="3" customFormat="1" ht="117">
      <c r="A137" s="2">
        <v>132</v>
      </c>
      <c r="B137" s="20" t="s">
        <v>211</v>
      </c>
      <c r="C137" s="13" t="s">
        <v>266</v>
      </c>
      <c r="D137" s="39" t="s">
        <v>212</v>
      </c>
      <c r="E137" s="5">
        <v>4</v>
      </c>
      <c r="F137" s="17"/>
      <c r="G137" s="8">
        <f t="shared" si="2"/>
        <v>0</v>
      </c>
    </row>
    <row r="138" spans="1:7" s="3" customFormat="1" ht="65">
      <c r="A138" s="2">
        <v>133</v>
      </c>
      <c r="B138" s="20" t="s">
        <v>213</v>
      </c>
      <c r="C138" s="13" t="s">
        <v>266</v>
      </c>
      <c r="D138" s="39" t="s">
        <v>37</v>
      </c>
      <c r="E138" s="5">
        <v>1</v>
      </c>
      <c r="F138" s="17"/>
      <c r="G138" s="8">
        <f t="shared" si="2"/>
        <v>0</v>
      </c>
    </row>
    <row r="139" spans="1:7" s="3" customFormat="1" ht="52">
      <c r="A139" s="2">
        <v>134</v>
      </c>
      <c r="B139" s="20" t="s">
        <v>214</v>
      </c>
      <c r="C139" s="13" t="s">
        <v>266</v>
      </c>
      <c r="D139" s="39" t="s">
        <v>215</v>
      </c>
      <c r="E139" s="5">
        <v>1</v>
      </c>
      <c r="F139" s="17"/>
      <c r="G139" s="8">
        <f t="shared" si="2"/>
        <v>0</v>
      </c>
    </row>
    <row r="140" spans="1:7" s="3" customFormat="1" ht="52">
      <c r="A140" s="2">
        <v>135</v>
      </c>
      <c r="B140" s="20" t="s">
        <v>34</v>
      </c>
      <c r="C140" s="13" t="s">
        <v>266</v>
      </c>
      <c r="D140" s="39" t="s">
        <v>216</v>
      </c>
      <c r="E140" s="5">
        <v>1</v>
      </c>
      <c r="F140" s="17"/>
      <c r="G140" s="8">
        <f t="shared" si="2"/>
        <v>0</v>
      </c>
    </row>
    <row r="141" spans="1:7" s="3" customFormat="1" ht="33.5" customHeight="1">
      <c r="A141" s="2">
        <v>136</v>
      </c>
      <c r="B141" s="20" t="s">
        <v>217</v>
      </c>
      <c r="C141" s="13" t="s">
        <v>266</v>
      </c>
      <c r="D141" s="39" t="s">
        <v>38</v>
      </c>
      <c r="E141" s="5">
        <v>20</v>
      </c>
      <c r="F141" s="17"/>
      <c r="G141" s="8">
        <f t="shared" si="2"/>
        <v>0</v>
      </c>
    </row>
    <row r="142" spans="1:7" s="3" customFormat="1" ht="39">
      <c r="A142" s="2">
        <v>137</v>
      </c>
      <c r="B142" s="20" t="s">
        <v>218</v>
      </c>
      <c r="C142" s="51" t="s">
        <v>266</v>
      </c>
      <c r="D142" s="39" t="s">
        <v>39</v>
      </c>
      <c r="E142" s="5">
        <v>20</v>
      </c>
      <c r="F142" s="17"/>
      <c r="G142" s="8">
        <f t="shared" si="2"/>
        <v>0</v>
      </c>
    </row>
    <row r="143" spans="1:7" s="3" customFormat="1" ht="39">
      <c r="A143" s="2">
        <v>138</v>
      </c>
      <c r="B143" s="20" t="s">
        <v>219</v>
      </c>
      <c r="C143" s="13" t="s">
        <v>266</v>
      </c>
      <c r="D143" s="39" t="s">
        <v>221</v>
      </c>
      <c r="E143" s="5">
        <v>2</v>
      </c>
      <c r="F143" s="17"/>
      <c r="G143" s="8">
        <f t="shared" si="2"/>
        <v>0</v>
      </c>
    </row>
    <row r="144" spans="1:7" s="3" customFormat="1" ht="52" hidden="1">
      <c r="A144" s="2">
        <v>139</v>
      </c>
      <c r="B144" s="20" t="s">
        <v>220</v>
      </c>
      <c r="C144" s="13" t="s">
        <v>265</v>
      </c>
      <c r="D144" s="39" t="s">
        <v>222</v>
      </c>
      <c r="E144" s="5">
        <v>1</v>
      </c>
      <c r="F144" s="17"/>
      <c r="G144" s="8">
        <f t="shared" si="2"/>
        <v>0</v>
      </c>
    </row>
    <row r="145" spans="1:7" s="3" customFormat="1" ht="39">
      <c r="A145" s="2">
        <v>140</v>
      </c>
      <c r="B145" s="20" t="s">
        <v>223</v>
      </c>
      <c r="C145" s="13" t="s">
        <v>266</v>
      </c>
      <c r="D145" s="39" t="s">
        <v>227</v>
      </c>
      <c r="E145" s="5">
        <v>2</v>
      </c>
      <c r="F145" s="17"/>
      <c r="G145" s="8">
        <f t="shared" si="2"/>
        <v>0</v>
      </c>
    </row>
    <row r="146" spans="1:7" s="3" customFormat="1" ht="52">
      <c r="A146" s="2">
        <v>141</v>
      </c>
      <c r="B146" s="20" t="s">
        <v>224</v>
      </c>
      <c r="C146" s="13" t="s">
        <v>266</v>
      </c>
      <c r="D146" s="39" t="s">
        <v>228</v>
      </c>
      <c r="E146" s="5">
        <v>2</v>
      </c>
      <c r="F146" s="17"/>
      <c r="G146" s="8">
        <f t="shared" si="2"/>
        <v>0</v>
      </c>
    </row>
    <row r="147" spans="1:7" s="3" customFormat="1" ht="39" hidden="1">
      <c r="A147" s="2">
        <v>142</v>
      </c>
      <c r="B147" s="20" t="s">
        <v>225</v>
      </c>
      <c r="C147" s="13" t="s">
        <v>265</v>
      </c>
      <c r="D147" s="39" t="s">
        <v>229</v>
      </c>
      <c r="E147" s="5">
        <v>1</v>
      </c>
      <c r="F147" s="17"/>
      <c r="G147" s="8">
        <f t="shared" si="2"/>
        <v>0</v>
      </c>
    </row>
    <row r="148" spans="1:7" s="3" customFormat="1" ht="52" hidden="1">
      <c r="A148" s="2">
        <v>143</v>
      </c>
      <c r="B148" s="20" t="s">
        <v>226</v>
      </c>
      <c r="C148" s="13" t="s">
        <v>261</v>
      </c>
      <c r="D148" s="39" t="s">
        <v>230</v>
      </c>
      <c r="E148" s="5">
        <v>1</v>
      </c>
      <c r="F148" s="17"/>
      <c r="G148" s="8">
        <f t="shared" si="2"/>
        <v>0</v>
      </c>
    </row>
    <row r="149" spans="1:7" s="3" customFormat="1" ht="65" hidden="1">
      <c r="A149" s="2">
        <v>144</v>
      </c>
      <c r="B149" s="20" t="s">
        <v>35</v>
      </c>
      <c r="C149" s="13" t="s">
        <v>261</v>
      </c>
      <c r="D149" s="39" t="s">
        <v>231</v>
      </c>
      <c r="E149" s="5">
        <v>1</v>
      </c>
      <c r="F149" s="17"/>
      <c r="G149" s="8">
        <f t="shared" si="2"/>
        <v>0</v>
      </c>
    </row>
    <row r="150" spans="1:7" s="3" customFormat="1" ht="26" hidden="1">
      <c r="A150" s="2">
        <v>145</v>
      </c>
      <c r="B150" s="20" t="s">
        <v>36</v>
      </c>
      <c r="C150" s="13" t="s">
        <v>261</v>
      </c>
      <c r="D150" s="39" t="s">
        <v>232</v>
      </c>
      <c r="E150" s="5">
        <v>1</v>
      </c>
      <c r="F150" s="17"/>
      <c r="G150" s="8">
        <f t="shared" si="2"/>
        <v>0</v>
      </c>
    </row>
    <row r="151" spans="1:7" s="3" customFormat="1" ht="78" hidden="1">
      <c r="A151" s="2">
        <v>148</v>
      </c>
      <c r="B151" s="20" t="s">
        <v>233</v>
      </c>
      <c r="C151" s="13" t="s">
        <v>261</v>
      </c>
      <c r="D151" s="39" t="s">
        <v>236</v>
      </c>
      <c r="E151" s="5">
        <v>4</v>
      </c>
      <c r="F151" s="17"/>
      <c r="G151" s="8">
        <f t="shared" si="2"/>
        <v>0</v>
      </c>
    </row>
    <row r="152" spans="1:7" s="3" customFormat="1" ht="52" hidden="1">
      <c r="A152" s="2">
        <v>150</v>
      </c>
      <c r="B152" s="20" t="s">
        <v>234</v>
      </c>
      <c r="C152" s="53" t="s">
        <v>265</v>
      </c>
      <c r="D152" s="39" t="s">
        <v>237</v>
      </c>
      <c r="E152" s="5">
        <v>1</v>
      </c>
      <c r="F152" s="17"/>
      <c r="G152" s="8">
        <f t="shared" si="2"/>
        <v>0</v>
      </c>
    </row>
    <row r="153" spans="1:7" s="3" customFormat="1" ht="78" hidden="1">
      <c r="A153" s="2">
        <v>151</v>
      </c>
      <c r="B153" s="20" t="s">
        <v>235</v>
      </c>
      <c r="C153" s="13" t="s">
        <v>265</v>
      </c>
      <c r="D153" s="39" t="s">
        <v>238</v>
      </c>
      <c r="E153" s="5">
        <v>1</v>
      </c>
      <c r="F153" s="17"/>
      <c r="G153" s="8">
        <f t="shared" si="2"/>
        <v>0</v>
      </c>
    </row>
    <row r="154" spans="1:7" s="3" customFormat="1" ht="29" hidden="1">
      <c r="A154" s="2">
        <v>152</v>
      </c>
      <c r="B154" s="20" t="s">
        <v>239</v>
      </c>
      <c r="C154" s="13" t="s">
        <v>265</v>
      </c>
      <c r="D154" s="39" t="s">
        <v>240</v>
      </c>
      <c r="E154" s="5">
        <v>2</v>
      </c>
      <c r="F154" s="17"/>
      <c r="G154" s="8">
        <f t="shared" si="2"/>
        <v>0</v>
      </c>
    </row>
    <row r="155" spans="1:7" s="3" customFormat="1" ht="39" hidden="1">
      <c r="A155" s="2">
        <v>153</v>
      </c>
      <c r="B155" s="20" t="s">
        <v>40</v>
      </c>
      <c r="C155" s="13" t="s">
        <v>261</v>
      </c>
      <c r="D155" s="39" t="s">
        <v>241</v>
      </c>
      <c r="E155" s="20">
        <v>1</v>
      </c>
      <c r="F155" s="17"/>
      <c r="G155" s="8">
        <f t="shared" si="2"/>
        <v>0</v>
      </c>
    </row>
    <row r="156" spans="1:7" s="3" customFormat="1" ht="39" hidden="1">
      <c r="A156" s="2">
        <v>154</v>
      </c>
      <c r="B156" s="20" t="s">
        <v>24</v>
      </c>
      <c r="C156" s="13" t="s">
        <v>261</v>
      </c>
      <c r="D156" s="39" t="s">
        <v>242</v>
      </c>
      <c r="E156" s="20">
        <v>6</v>
      </c>
      <c r="F156" s="17"/>
      <c r="G156" s="8">
        <f t="shared" si="2"/>
        <v>0</v>
      </c>
    </row>
    <row r="157" spans="1:7" s="3" customFormat="1" ht="39" hidden="1">
      <c r="A157" s="2">
        <v>155</v>
      </c>
      <c r="B157" s="20" t="s">
        <v>41</v>
      </c>
      <c r="C157" s="13" t="s">
        <v>261</v>
      </c>
      <c r="D157" s="39" t="s">
        <v>243</v>
      </c>
      <c r="E157" s="20">
        <v>1</v>
      </c>
      <c r="F157" s="17"/>
      <c r="G157" s="8">
        <f t="shared" si="2"/>
        <v>0</v>
      </c>
    </row>
    <row r="158" spans="1:7" s="3" customFormat="1" ht="39" hidden="1">
      <c r="A158" s="2">
        <v>156</v>
      </c>
      <c r="B158" s="20" t="s">
        <v>244</v>
      </c>
      <c r="C158" s="13" t="s">
        <v>261</v>
      </c>
      <c r="D158" s="39" t="s">
        <v>264</v>
      </c>
      <c r="E158" s="20">
        <v>1</v>
      </c>
      <c r="F158" s="17"/>
      <c r="G158" s="8">
        <f t="shared" si="2"/>
        <v>0</v>
      </c>
    </row>
    <row r="159" spans="1:7" s="3" customFormat="1" ht="33.5" hidden="1" customHeight="1">
      <c r="A159" s="2">
        <v>157</v>
      </c>
      <c r="B159" s="20" t="s">
        <v>245</v>
      </c>
      <c r="C159" s="13" t="s">
        <v>261</v>
      </c>
      <c r="D159" s="39" t="s">
        <v>246</v>
      </c>
      <c r="E159" s="20">
        <v>1</v>
      </c>
      <c r="F159" s="17"/>
      <c r="G159" s="8">
        <f t="shared" si="2"/>
        <v>0</v>
      </c>
    </row>
    <row r="160" spans="1:7" s="3" customFormat="1" ht="26" hidden="1">
      <c r="A160" s="2">
        <v>158</v>
      </c>
      <c r="B160" s="20" t="s">
        <v>42</v>
      </c>
      <c r="C160" s="13" t="s">
        <v>261</v>
      </c>
      <c r="D160" s="39" t="s">
        <v>247</v>
      </c>
      <c r="E160" s="20">
        <v>1</v>
      </c>
      <c r="F160" s="17"/>
      <c r="G160" s="8">
        <f t="shared" si="2"/>
        <v>0</v>
      </c>
    </row>
    <row r="161" spans="1:7" s="3" customFormat="1" hidden="1">
      <c r="A161" s="2">
        <v>159</v>
      </c>
      <c r="B161" s="20" t="s">
        <v>248</v>
      </c>
      <c r="C161" s="13" t="s">
        <v>261</v>
      </c>
      <c r="D161" s="39" t="s">
        <v>249</v>
      </c>
      <c r="E161" s="20">
        <v>1</v>
      </c>
      <c r="F161" s="17"/>
      <c r="G161" s="8">
        <f t="shared" si="2"/>
        <v>0</v>
      </c>
    </row>
    <row r="162" spans="1:7" s="3" customFormat="1" ht="26" hidden="1">
      <c r="A162" s="2">
        <v>160</v>
      </c>
      <c r="B162" s="20" t="s">
        <v>251</v>
      </c>
      <c r="C162" s="13" t="s">
        <v>261</v>
      </c>
      <c r="D162" s="39" t="s">
        <v>250</v>
      </c>
      <c r="E162" s="20">
        <v>1</v>
      </c>
      <c r="F162" s="17"/>
      <c r="G162" s="8">
        <f t="shared" si="2"/>
        <v>0</v>
      </c>
    </row>
    <row r="163" spans="1:7" s="3" customFormat="1" ht="52" hidden="1">
      <c r="A163" s="2">
        <v>161</v>
      </c>
      <c r="B163" s="20" t="s">
        <v>253</v>
      </c>
      <c r="C163" s="13" t="s">
        <v>261</v>
      </c>
      <c r="D163" s="39" t="s">
        <v>252</v>
      </c>
      <c r="E163" s="20">
        <v>1</v>
      </c>
      <c r="F163" s="17"/>
      <c r="G163" s="8">
        <f t="shared" si="2"/>
        <v>0</v>
      </c>
    </row>
    <row r="164" spans="1:7" s="3" customFormat="1" ht="91" hidden="1">
      <c r="A164" s="2">
        <v>162</v>
      </c>
      <c r="B164" s="20" t="s">
        <v>12</v>
      </c>
      <c r="C164" s="13" t="s">
        <v>265</v>
      </c>
      <c r="D164" s="38" t="s">
        <v>105</v>
      </c>
      <c r="E164" s="20">
        <v>1</v>
      </c>
      <c r="F164" s="17"/>
      <c r="G164" s="8">
        <f t="shared" si="2"/>
        <v>0</v>
      </c>
    </row>
    <row r="165" spans="1:7" s="3" customFormat="1" ht="65" hidden="1">
      <c r="A165" s="2">
        <v>163</v>
      </c>
      <c r="B165" s="23" t="s">
        <v>43</v>
      </c>
      <c r="C165" s="13" t="s">
        <v>265</v>
      </c>
      <c r="D165" s="42" t="s">
        <v>254</v>
      </c>
      <c r="E165" s="23">
        <v>1</v>
      </c>
      <c r="F165" s="17"/>
      <c r="G165" s="8">
        <f t="shared" si="2"/>
        <v>0</v>
      </c>
    </row>
    <row r="166" spans="1:7" s="3" customFormat="1" ht="52">
      <c r="A166" s="2">
        <v>164</v>
      </c>
      <c r="B166" s="20" t="s">
        <v>255</v>
      </c>
      <c r="C166" s="13" t="s">
        <v>266</v>
      </c>
      <c r="D166" s="39" t="s">
        <v>256</v>
      </c>
      <c r="E166" s="20">
        <v>2</v>
      </c>
      <c r="F166" s="17"/>
      <c r="G166" s="8">
        <f t="shared" si="2"/>
        <v>0</v>
      </c>
    </row>
  </sheetData>
  <autoFilter ref="B5:G166" xr:uid="{00000000-0009-0000-0000-000000000000}">
    <filterColumn colId="1">
      <filters>
        <filter val="CZĘŚĆ IV - POZOSTAŁE"/>
      </filters>
    </filterColumn>
  </autoFilter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93c908-9e4a-4332-a4f0-30963ad3cc0b">
      <Terms xmlns="http://schemas.microsoft.com/office/infopath/2007/PartnerControls"/>
    </lcf76f155ced4ddcb4097134ff3c332f>
    <TaxCatchAll xmlns="51577be6-f562-446c-89b8-693c306e441f" xsi:nil="true"/>
    <Rodzajdokumentu xmlns="5693c908-9e4a-4332-a4f0-30963ad3cc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6540ACB6FF543A2A789FE733787BE" ma:contentTypeVersion="20" ma:contentTypeDescription="Utwórz nowy dokument." ma:contentTypeScope="" ma:versionID="1987e9bda7a7b8f0217c8978c4900efe">
  <xsd:schema xmlns:xsd="http://www.w3.org/2001/XMLSchema" xmlns:xs="http://www.w3.org/2001/XMLSchema" xmlns:p="http://schemas.microsoft.com/office/2006/metadata/properties" xmlns:ns2="5693c908-9e4a-4332-a4f0-30963ad3cc0b" xmlns:ns3="51577be6-f562-446c-89b8-693c306e441f" targetNamespace="http://schemas.microsoft.com/office/2006/metadata/properties" ma:root="true" ma:fieldsID="d206cfd1d1ca87b98e7484279d354be4" ns2:_="" ns3:_="">
    <xsd:import namespace="5693c908-9e4a-4332-a4f0-30963ad3cc0b"/>
    <xsd:import namespace="51577be6-f562-446c-89b8-693c306e4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Rodzajdokumentu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3c908-9e4a-4332-a4f0-30963ad3c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142002d5-3109-4816-a9a0-01d8e4360f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Rodzajdokumentu" ma:index="25" nillable="true" ma:displayName="Rodzaj dokumentu" ma:format="Dropdown" ma:internalName="Rodzajdokumentu">
      <xsd:simpleType>
        <xsd:restriction base="dms:Choice">
          <xsd:enumeration value="Zamówienia"/>
          <xsd:enumeration value="kwalifikowalność"/>
          <xsd:enumeration value="uczestnicy"/>
          <xsd:enumeration value="wnioski o płatność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77be6-f562-446c-89b8-693c306e4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9ffc8b-77f9-40f5-9d00-bbbde62bf202}" ma:internalName="TaxCatchAll" ma:showField="CatchAllData" ma:web="51577be6-f562-446c-89b8-693c306e4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720D9-CE07-4FBE-A19A-18219D41FC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3F3CDA-705D-4188-A9A0-59E8B4600098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5693c908-9e4a-4332-a4f0-30963ad3cc0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1577be6-f562-446c-89b8-693c306e44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3A4EA7-A3F4-4A3C-93E5-0C1185C51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3c908-9e4a-4332-a4f0-30963ad3cc0b"/>
    <ds:schemaRef ds:uri="51577be6-f562-446c-89b8-693c306e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CZĘŚĆ I - MEBLE</vt:lpstr>
      <vt:lpstr>CZĘŚĆ II - ZABAWKI</vt:lpstr>
      <vt:lpstr>CZĘŚĆ III - SPRZĘT ELEKTRONICZN</vt:lpstr>
      <vt:lpstr>CZĘŚĆ IV - POZOSTAŁE</vt:lpstr>
      <vt:lpstr>'CZĘŚĆ I - MEBLE'!Obszar_wydruku</vt:lpstr>
      <vt:lpstr>'CZĘŚĆ II - ZABAWKI'!Obszar_wydruku</vt:lpstr>
      <vt:lpstr>'CZĘŚĆ III - SPRZĘT ELEKTRONICZN'!Obszar_wydruku</vt:lpstr>
      <vt:lpstr>'CZĘŚĆ IV - POZOSTAŁE'!Obszar_wydruku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Krawętkowski</dc:creator>
  <cp:lastModifiedBy>Przemysław Krawętkowski</cp:lastModifiedBy>
  <cp:lastPrinted>2024-04-02T06:46:13Z</cp:lastPrinted>
  <dcterms:created xsi:type="dcterms:W3CDTF">2013-07-03T05:29:01Z</dcterms:created>
  <dcterms:modified xsi:type="dcterms:W3CDTF">2024-06-11T13:57:55Z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0x0101002A46540ACB6FF543A2A789FE733787BE</vt:lpwstr>
  </property>
  <property fmtid="{D5CDD505-2E9C-101B-9397-08002B2CF9AE}" pid="3" name="MediaServiceImageTags">
    <vt:lpwstr/>
  </property>
</Properties>
</file>