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3-prs-file-004\SZP\2024\51_24 Odpady\SWZ\"/>
    </mc:Choice>
  </mc:AlternateContent>
  <xr:revisionPtr revIDLastSave="0" documentId="13_ncr:1_{1C5FD154-78C5-4C14-9343-E2F09BA1D5C0}" xr6:coauthVersionLast="36" xr6:coauthVersionMax="36" xr10:uidLastSave="{00000000-0000-0000-0000-000000000000}"/>
  <bookViews>
    <workbookView xWindow="0" yWindow="0" windowWidth="11280" windowHeight="7430" xr2:uid="{00000000-000D-0000-FFFF-FFFF00000000}"/>
  </bookViews>
  <sheets>
    <sheet name="Formularz ofertowy" sheetId="3" r:id="rId1"/>
    <sheet name="I" sheetId="1" r:id="rId2"/>
    <sheet name="Arkusz1" sheetId="2" r:id="rId3"/>
  </sheets>
  <definedNames>
    <definedName name="_xlnm._FilterDatabase" localSheetId="0" hidden="1">'Formularz ofertowy'!$A$6:$I$10</definedName>
    <definedName name="_xlnm._FilterDatabase" localSheetId="1" hidden="1">I!$A$6:$I$42</definedName>
    <definedName name="_xlnm.Print_Area" localSheetId="0">'Formularz ofertowy'!$A$1:$I$19</definedName>
    <definedName name="_xlnm.Print_Area" localSheetId="1">I!$A$1:$I$51</definedName>
  </definedNames>
  <calcPr calcId="191029"/>
</workbook>
</file>

<file path=xl/calcChain.xml><?xml version="1.0" encoding="utf-8"?>
<calcChain xmlns="http://schemas.openxmlformats.org/spreadsheetml/2006/main">
  <c r="H10" i="3" l="1"/>
</calcChain>
</file>

<file path=xl/sharedStrings.xml><?xml version="1.0" encoding="utf-8"?>
<sst xmlns="http://schemas.openxmlformats.org/spreadsheetml/2006/main" count="112" uniqueCount="100">
  <si>
    <t>Lp.</t>
  </si>
  <si>
    <t>Kod odpadu</t>
  </si>
  <si>
    <t>Nazwa odpadu</t>
  </si>
  <si>
    <t>Cena netto zł/Mg</t>
  </si>
  <si>
    <t>Cena brutto zł/Mg</t>
  </si>
  <si>
    <t>03 01 04*</t>
  </si>
  <si>
    <t>Trociny, wióry, ścinki, drewno, płyta wiórowa i fornir zawierające substancje niebezpieczne</t>
  </si>
  <si>
    <t>08 03 14*</t>
  </si>
  <si>
    <t>Szlamy farb drukarskich zawierające substancje niebezpieczne</t>
  </si>
  <si>
    <t>09 01 02*</t>
  </si>
  <si>
    <t>Wodne roztwory wywoływaczy do płyt offsetowych</t>
  </si>
  <si>
    <t>15 01 10*</t>
  </si>
  <si>
    <t>17 04 09*</t>
  </si>
  <si>
    <t>Odpady metali zanieczyszczone substancjami niebezpiecznymi</t>
  </si>
  <si>
    <t>08 03 13</t>
  </si>
  <si>
    <t>Odpady farb drukarskich inne niż wymienione w 08 03 12</t>
  </si>
  <si>
    <t>09 01 07</t>
  </si>
  <si>
    <t>Błony i papier fotograficzny zawierające srebro lub związki srebra</t>
  </si>
  <si>
    <t>16 06 04</t>
  </si>
  <si>
    <t>Baterie alkaiczne (z wyłączeniem 16 06 03)</t>
  </si>
  <si>
    <t>16 80 01</t>
  </si>
  <si>
    <t>Magnetyczne i optyczne nośniki informacji</t>
  </si>
  <si>
    <t>19 12 08</t>
  </si>
  <si>
    <t>Tekstylia</t>
  </si>
  <si>
    <t>17 02 03</t>
  </si>
  <si>
    <t>Tworzywa sztuczne</t>
  </si>
  <si>
    <t>SUMA</t>
  </si>
  <si>
    <t>15 02 02*</t>
  </si>
  <si>
    <t>Sorbenty, materiały filtracyjne ( w tym filtry olejowe, nieujęte w innych grupach), tkaniny do wycierania i ubrania ochronne zanieczyszczone substancjami niebezpiecznymi</t>
  </si>
  <si>
    <t>15 02 03</t>
  </si>
  <si>
    <t>Sorbenty, materiały filtracyjne, tkaniny do wycierania (np. szmaty, ścierki)i ubrania ochronne inne niż wymienione w 15 02 02.</t>
  </si>
  <si>
    <t>17 01 07</t>
  </si>
  <si>
    <t>Zmieszane odpady z betonu, gruzu ceglanego, odpadowych materiałów ceramicznych.</t>
  </si>
  <si>
    <t xml:space="preserve">16 02 16 </t>
  </si>
  <si>
    <t>17 02 01</t>
  </si>
  <si>
    <t>Elementy usunięte z urządzeń inne niż wym. 16 02 15 (złom elektroniczny i elektrotechniczny)</t>
  </si>
  <si>
    <t>19 12 04</t>
  </si>
  <si>
    <t>Tworzywa sztuczne i guma</t>
  </si>
  <si>
    <t>16 02 14</t>
  </si>
  <si>
    <t>Zużyte urządzenia inne niż wymienione w 16 02 09 i 16 02 13</t>
  </si>
  <si>
    <t>16 02 11*</t>
  </si>
  <si>
    <t>Zużyte urządzenia zawierające freony HCFC, HFC</t>
  </si>
  <si>
    <t>08 03 18</t>
  </si>
  <si>
    <t>Opakowania zawierające pozostałości substancji niebezpiecznych lub nimi zanieczyszczone (np. środkami ochrony roślin I i II klasy toksyczności - bardzo toksyczne i toksyczne</t>
  </si>
  <si>
    <t>Odpadowy toner drukarski inny niż wymieniony w 08 03 18</t>
  </si>
  <si>
    <t>15 01 02</t>
  </si>
  <si>
    <t>Opakowania z tworzyw sztucznych</t>
  </si>
  <si>
    <t>03 01 05</t>
  </si>
  <si>
    <t xml:space="preserve">Trociny, wióry, ścinki, drewno, płyta wiórowa i fornir inne niż wymienione w 03 01 04 </t>
  </si>
  <si>
    <t>07 01 04*</t>
  </si>
  <si>
    <t>Rozpuszczalniki organiczne</t>
  </si>
  <si>
    <t>08 01 17*</t>
  </si>
  <si>
    <t>Odpady z usuwania farb i lakierów</t>
  </si>
  <si>
    <t>16 01 19</t>
  </si>
  <si>
    <t xml:space="preserve">17 01 01 </t>
  </si>
  <si>
    <t>17 09 03*</t>
  </si>
  <si>
    <t>Inne odpady z budowy, remontów i demontażu (w tym odpady zmieszane) zawierające substancje niebezpieczne (w tym STYROPIAN, ASFALT, PAPA)</t>
  </si>
  <si>
    <t>Nieorganiczne odpady (proszek gaśniczy)</t>
  </si>
  <si>
    <t>16 03 06</t>
  </si>
  <si>
    <t xml:space="preserve">Organiczne odpady </t>
  </si>
  <si>
    <t>16 05 05</t>
  </si>
  <si>
    <t>Gazy w pojemnikach</t>
  </si>
  <si>
    <t>Zużyty węgiel aktywny</t>
  </si>
  <si>
    <t>20 01 11</t>
  </si>
  <si>
    <t>Załącznik Nr ………</t>
  </si>
  <si>
    <t>20 01 37*</t>
  </si>
  <si>
    <t>Drewno zawierające substancje niebezpieczne</t>
  </si>
  <si>
    <t>odpady ulegające biodegradacji (gałęzie karpy, konary) KP7 szt.</t>
  </si>
  <si>
    <t>formularz ofertowy</t>
  </si>
  <si>
    <t xml:space="preserve">Drewno </t>
  </si>
  <si>
    <t>Wartość zamówienia         netto [zł]</t>
  </si>
  <si>
    <t xml:space="preserve">Wartość zamówienia netto: ……………..…………. zł    </t>
  </si>
  <si>
    <t xml:space="preserve">(Słownie wartość zamówienia netto:……………………………………………………………………..  ………./100 zł)   </t>
  </si>
  <si>
    <t xml:space="preserve">Wartość zamówienia brutto: ……………………. zł    </t>
  </si>
  <si>
    <t xml:space="preserve">(Słownie wartość zamówienia brutto: :…………………………………………………………………….. ………./100 zł)   </t>
  </si>
  <si>
    <r>
      <t xml:space="preserve">UWAGA: </t>
    </r>
    <r>
      <rPr>
        <sz val="9"/>
        <color rgb="FF000000"/>
        <rFont val="Times New Roman"/>
        <family val="1"/>
        <charset val="238"/>
      </rPr>
      <t>Wartość brutto zaokrągla się do dwóch miejsc po przecinku (0,455 - 0,46; 0,454 - 0,45)</t>
    </r>
  </si>
  <si>
    <t xml:space="preserve">……………………………………………………
/upoważniony przedstawiciel Wykonawcy/
</t>
  </si>
  <si>
    <t>Stawka podatku VAT w %</t>
  </si>
  <si>
    <t>Cena      zamówienia    brutto [zł]</t>
  </si>
  <si>
    <t>16 03 04</t>
  </si>
  <si>
    <t>Odpady betonu oraz gruz betonowy z rozbiórek i remontów ( wraz z załadunkiem)</t>
  </si>
  <si>
    <t>19 09 04</t>
  </si>
  <si>
    <t>20 02 01</t>
  </si>
  <si>
    <t>Szacunkowa ogólna ilość odpadów w okresie obowiązywania umowy (2 lata) [Mg]</t>
  </si>
  <si>
    <t>Usługa odbioru i unieszkodliwiania odpadów niebezpiecznych i innych niż niebezpieczne z terenów kompleksów wojskowych administrowanych przez Jednostkę Wojskową Nr 2063</t>
  </si>
  <si>
    <t>1.</t>
  </si>
  <si>
    <t>Szacunkowa ogólna ilość odpadów w okresie obowiązywania umowy [Mg]</t>
  </si>
  <si>
    <t>18 01 03*</t>
  </si>
  <si>
    <t>2.</t>
  </si>
  <si>
    <t>18 01 09</t>
  </si>
  <si>
    <t>Inne odpady, które zawierają żywe drobnoustroje chorobotwórcze lub ich toksyny oraz inne formy zdolne do przenoszenia materiału genetycznego, o których wiadomo lub co do których istnieją wiarygodne podstawy do sądzenia, że wywołują choroby ludzi lub zwierząt (np. zainfekowane pielucho -majtki, podpaski, podkłady), z wyłączeniem 18 01 80 i 18 01 06</t>
  </si>
  <si>
    <t>Leki inne niż wymienione w 18 01 08</t>
  </si>
  <si>
    <t>Usługa odbioru, transportu i unieszkodliwiana odpadów medycznych wytwarzanych na  terenie kompleksów wojskowych administrowanych przez Jednostkę Wojskową Nr 2063</t>
  </si>
  <si>
    <t>Formularz cenowy - Oferta Wykonawcy</t>
  </si>
  <si>
    <t>Wartość jednostkowa netto zł/Mg</t>
  </si>
  <si>
    <t>Wartość jednostkowa brutto zł/Mg</t>
  </si>
  <si>
    <t xml:space="preserve">Zał. nr 2.1 do SWZ </t>
  </si>
  <si>
    <t xml:space="preserve">Wartość zamówienia         netto </t>
  </si>
  <si>
    <t>Wartość zamówienia  brutto</t>
  </si>
  <si>
    <r>
      <t xml:space="preserve">UWAGA: </t>
    </r>
    <r>
      <rPr>
        <sz val="9"/>
        <color rgb="FF000000"/>
        <rFont val="Arial"/>
        <family val="2"/>
        <charset val="238"/>
      </rPr>
      <t>Wartości kolumny nr 9 zaokrągla się do dwóch miejsc po przecinku (0,455 - 0,46; 0,454 - 0,45)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</si>
</sst>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z_ł_-;\-* #,##0.00\ _z_ł_-;_-* &quot;-&quot;??\ _z_ł_-;_-@_-"/>
    <numFmt numFmtId="164" formatCode="_-* #,##0.000\ _z_ł_-;\-* #,##0.000\ _z_ł_-;_-* &quot;-&quot;??\ _z_ł_-;_-@_-"/>
    <numFmt numFmtId="165" formatCode="_-* #,##0\ _z_ł_-;\-* #,##0\ _z_ł_-;_-* &quot;-&quot;??\ _z_ł_-;_-@_-"/>
    <numFmt numFmtId="166" formatCode="#,##0.00_ ;\-#,##0.00\ "/>
  </numFmts>
  <fonts count="17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Czcionka tekstu podstawowego"/>
      <family val="2"/>
      <charset val="238"/>
    </font>
    <font>
      <b/>
      <sz val="14"/>
      <color indexed="8"/>
      <name val="Arial"/>
      <family val="2"/>
      <charset val="238"/>
    </font>
    <font>
      <sz val="9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13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3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43" fontId="5" fillId="0" borderId="1" xfId="2" applyFont="1" applyBorder="1" applyAlignment="1">
      <alignment horizontal="center" vertical="center"/>
    </xf>
    <xf numFmtId="0" fontId="0" fillId="0" borderId="0" xfId="0" applyBorder="1"/>
    <xf numFmtId="43" fontId="3" fillId="0" borderId="1" xfId="2" applyFont="1" applyFill="1" applyBorder="1" applyAlignment="1">
      <alignment horizontal="center" vertical="center"/>
    </xf>
    <xf numFmtId="43" fontId="3" fillId="0" borderId="5" xfId="2" applyFont="1" applyFill="1" applyBorder="1" applyAlignment="1">
      <alignment horizontal="center" vertical="center" wrapText="1"/>
    </xf>
    <xf numFmtId="43" fontId="3" fillId="0" borderId="5" xfId="2" applyFont="1" applyFill="1" applyBorder="1" applyAlignment="1">
      <alignment horizontal="center" vertical="center"/>
    </xf>
    <xf numFmtId="43" fontId="3" fillId="2" borderId="1" xfId="2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43" fontId="0" fillId="0" borderId="0" xfId="0" applyNumberFormat="1"/>
    <xf numFmtId="0" fontId="4" fillId="0" borderId="5" xfId="1" applyFont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5" fillId="2" borderId="1" xfId="1" applyFont="1" applyFill="1" applyBorder="1"/>
    <xf numFmtId="0" fontId="0" fillId="0" borderId="0" xfId="0" applyBorder="1" applyAlignment="1">
      <alignment horizontal="center"/>
    </xf>
    <xf numFmtId="164" fontId="3" fillId="2" borderId="1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1" applyFont="1" applyBorder="1" applyAlignment="1">
      <alignment horizontal="center" vertical="center"/>
    </xf>
    <xf numFmtId="9" fontId="3" fillId="0" borderId="5" xfId="2" applyNumberFormat="1" applyFont="1" applyFill="1" applyBorder="1" applyAlignment="1">
      <alignment horizontal="center" vertical="center" wrapText="1"/>
    </xf>
    <xf numFmtId="166" fontId="5" fillId="0" borderId="1" xfId="2" applyNumberFormat="1" applyFont="1" applyBorder="1" applyAlignment="1">
      <alignment horizontal="center" vertical="center"/>
    </xf>
    <xf numFmtId="165" fontId="3" fillId="2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43" fontId="3" fillId="0" borderId="5" xfId="2" applyNumberFormat="1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horizontal="center" vertical="center" wrapText="1"/>
    </xf>
    <xf numFmtId="164" fontId="4" fillId="0" borderId="11" xfId="2" applyNumberFormat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43" fontId="3" fillId="0" borderId="1" xfId="2" applyNumberFormat="1" applyFont="1" applyFill="1" applyBorder="1" applyAlignment="1">
      <alignment horizontal="center" vertical="center" wrapText="1"/>
    </xf>
    <xf numFmtId="9" fontId="3" fillId="0" borderId="1" xfId="2" applyNumberFormat="1" applyFont="1" applyFill="1" applyBorder="1" applyAlignment="1">
      <alignment horizontal="center" vertical="center" wrapText="1"/>
    </xf>
    <xf numFmtId="43" fontId="3" fillId="0" borderId="1" xfId="2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4" fillId="0" borderId="9" xfId="0" applyFont="1" applyBorder="1" applyAlignment="1">
      <alignment vertical="center" wrapText="1"/>
    </xf>
    <xf numFmtId="0" fontId="0" fillId="0" borderId="0" xfId="0" applyFont="1" applyAlignment="1">
      <alignment horizontal="right" wrapText="1"/>
    </xf>
    <xf numFmtId="0" fontId="12" fillId="0" borderId="0" xfId="0" applyFont="1" applyAlignment="1">
      <alignment horizontal="right" wrapText="1"/>
    </xf>
    <xf numFmtId="0" fontId="8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2" borderId="2" xfId="1" applyFont="1" applyFill="1" applyBorder="1" applyAlignment="1">
      <alignment horizontal="right"/>
    </xf>
    <xf numFmtId="0" fontId="5" fillId="2" borderId="4" xfId="1" applyFont="1" applyFill="1" applyBorder="1" applyAlignment="1">
      <alignment horizontal="right"/>
    </xf>
    <xf numFmtId="0" fontId="5" fillId="2" borderId="3" xfId="1" applyFont="1" applyFill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wrapText="1"/>
    </xf>
    <xf numFmtId="0" fontId="4" fillId="2" borderId="2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9" fillId="0" borderId="9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</cellXfs>
  <cellStyles count="3">
    <cellStyle name="Dziesiętny" xfId="2" builtinId="3"/>
    <cellStyle name="Normalny" xfId="0" builtinId="0"/>
    <cellStyle name="Normalny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2"/>
  <sheetViews>
    <sheetView tabSelected="1" view="pageBreakPreview" zoomScale="55" zoomScaleNormal="100" zoomScaleSheetLayoutView="55" workbookViewId="0">
      <selection activeCell="A11" sqref="A11:I11"/>
    </sheetView>
  </sheetViews>
  <sheetFormatPr defaultRowHeight="14.5"/>
  <cols>
    <col min="1" max="1" width="9.26953125" bestFit="1" customWidth="1"/>
    <col min="2" max="2" width="16.54296875" style="33" customWidth="1"/>
    <col min="3" max="3" width="83.54296875" customWidth="1"/>
    <col min="4" max="4" width="33.7265625" style="33" customWidth="1"/>
    <col min="5" max="5" width="23.1796875" customWidth="1"/>
    <col min="6" max="6" width="23.26953125" customWidth="1"/>
    <col min="7" max="7" width="22.1796875" customWidth="1"/>
    <col min="8" max="8" width="22.81640625" customWidth="1"/>
    <col min="9" max="9" width="20.26953125" customWidth="1"/>
    <col min="11" max="11" width="9.1796875" customWidth="1"/>
    <col min="12" max="12" width="12.26953125" bestFit="1" customWidth="1"/>
  </cols>
  <sheetData>
    <row r="1" spans="1:15">
      <c r="H1" s="50"/>
      <c r="I1" s="51"/>
    </row>
    <row r="2" spans="1:15">
      <c r="A2" s="3"/>
      <c r="B2" s="17"/>
      <c r="C2" s="3" t="s">
        <v>96</v>
      </c>
      <c r="D2" s="17"/>
      <c r="E2" s="3"/>
      <c r="F2" s="3"/>
      <c r="G2" s="3"/>
      <c r="H2" s="3"/>
      <c r="I2" s="3"/>
    </row>
    <row r="3" spans="1:15" ht="18">
      <c r="A3" s="52" t="s">
        <v>93</v>
      </c>
      <c r="B3" s="52"/>
      <c r="C3" s="52"/>
      <c r="D3" s="52"/>
      <c r="E3" s="52"/>
      <c r="F3" s="52"/>
      <c r="G3" s="52"/>
      <c r="H3" s="52"/>
      <c r="I3" s="52"/>
    </row>
    <row r="4" spans="1:15" ht="15.5">
      <c r="A4" s="53"/>
      <c r="B4" s="53"/>
      <c r="C4" s="34"/>
      <c r="D4" s="34"/>
      <c r="E4" s="34"/>
      <c r="F4" s="34"/>
      <c r="G4" s="34"/>
      <c r="H4" s="34"/>
      <c r="I4" s="34"/>
    </row>
    <row r="5" spans="1:15" ht="51.75" customHeight="1" thickBot="1">
      <c r="A5" s="54" t="s">
        <v>92</v>
      </c>
      <c r="B5" s="55"/>
      <c r="C5" s="55"/>
      <c r="D5" s="55"/>
      <c r="E5" s="55"/>
      <c r="F5" s="55"/>
      <c r="G5" s="55"/>
      <c r="H5" s="55"/>
      <c r="I5" s="55"/>
    </row>
    <row r="6" spans="1:15" s="21" customFormat="1" ht="91.5" customHeight="1">
      <c r="A6" s="22" t="s">
        <v>0</v>
      </c>
      <c r="B6" s="23" t="s">
        <v>1</v>
      </c>
      <c r="C6" s="23" t="s">
        <v>2</v>
      </c>
      <c r="D6" s="24" t="s">
        <v>86</v>
      </c>
      <c r="E6" s="24" t="s">
        <v>94</v>
      </c>
      <c r="F6" s="24" t="s">
        <v>77</v>
      </c>
      <c r="G6" s="24" t="s">
        <v>95</v>
      </c>
      <c r="H6" s="24" t="s">
        <v>97</v>
      </c>
      <c r="I6" s="24" t="s">
        <v>98</v>
      </c>
    </row>
    <row r="7" spans="1:15" s="21" customFormat="1" ht="20.25" customHeight="1">
      <c r="A7" s="25">
        <v>1</v>
      </c>
      <c r="B7" s="26">
        <v>2</v>
      </c>
      <c r="C7" s="39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</row>
    <row r="8" spans="1:15" ht="87" customHeight="1">
      <c r="A8" s="35" t="s">
        <v>85</v>
      </c>
      <c r="B8" s="37" t="s">
        <v>87</v>
      </c>
      <c r="C8" s="40" t="s">
        <v>90</v>
      </c>
      <c r="D8" s="38">
        <v>9</v>
      </c>
      <c r="E8" s="36"/>
      <c r="F8" s="30"/>
      <c r="G8" s="5"/>
      <c r="H8" s="6"/>
      <c r="I8" s="6"/>
      <c r="L8" s="9"/>
    </row>
    <row r="9" spans="1:15" ht="40.5" customHeight="1">
      <c r="A9" s="35" t="s">
        <v>88</v>
      </c>
      <c r="B9" s="37" t="s">
        <v>89</v>
      </c>
      <c r="C9" s="40" t="s">
        <v>91</v>
      </c>
      <c r="D9" s="41">
        <v>0.05</v>
      </c>
      <c r="E9" s="42"/>
      <c r="F9" s="43"/>
      <c r="G9" s="44"/>
      <c r="H9" s="6"/>
      <c r="I9" s="6"/>
      <c r="L9" s="9"/>
    </row>
    <row r="10" spans="1:15" ht="16.5" customHeight="1">
      <c r="A10" s="56" t="s">
        <v>26</v>
      </c>
      <c r="B10" s="57"/>
      <c r="C10" s="57"/>
      <c r="D10" s="57"/>
      <c r="E10" s="57"/>
      <c r="F10" s="57"/>
      <c r="G10" s="58"/>
      <c r="H10" s="2">
        <f>SUM(H8:H8)</f>
        <v>0</v>
      </c>
      <c r="I10" s="31"/>
      <c r="L10" s="3"/>
      <c r="M10" s="3"/>
      <c r="N10" s="3"/>
      <c r="O10" s="3"/>
    </row>
    <row r="11" spans="1:15" ht="33.75" customHeight="1">
      <c r="A11" s="49" t="s">
        <v>71</v>
      </c>
      <c r="B11" s="49"/>
      <c r="C11" s="49"/>
      <c r="D11" s="49"/>
      <c r="E11" s="49"/>
      <c r="F11" s="49"/>
      <c r="G11" s="49"/>
      <c r="H11" s="49"/>
      <c r="I11" s="49"/>
    </row>
    <row r="12" spans="1:15" ht="26.25" customHeight="1">
      <c r="A12" s="45" t="s">
        <v>72</v>
      </c>
      <c r="B12" s="45"/>
      <c r="C12" s="45"/>
      <c r="D12" s="45"/>
      <c r="E12" s="45"/>
      <c r="F12" s="45"/>
      <c r="G12" s="45"/>
      <c r="H12" s="45"/>
      <c r="I12" s="45"/>
    </row>
    <row r="13" spans="1:15" ht="31.5" customHeight="1">
      <c r="A13" s="45" t="s">
        <v>73</v>
      </c>
      <c r="B13" s="45"/>
      <c r="C13" s="45"/>
      <c r="D13" s="45"/>
      <c r="E13" s="45"/>
      <c r="F13" s="45"/>
      <c r="G13" s="45"/>
      <c r="H13" s="45"/>
      <c r="I13" s="45"/>
    </row>
    <row r="14" spans="1:15" ht="32.25" customHeight="1">
      <c r="A14" s="45" t="s">
        <v>74</v>
      </c>
      <c r="B14" s="45"/>
      <c r="C14" s="45"/>
      <c r="D14" s="45"/>
      <c r="E14" s="45"/>
      <c r="F14" s="45"/>
      <c r="G14" s="45"/>
      <c r="H14" s="45"/>
      <c r="I14" s="45"/>
    </row>
    <row r="15" spans="1:15" ht="30" customHeight="1">
      <c r="A15" s="46" t="s">
        <v>99</v>
      </c>
      <c r="B15" s="46"/>
      <c r="C15" s="46"/>
      <c r="D15" s="46"/>
      <c r="E15" s="46"/>
      <c r="F15" s="46"/>
      <c r="G15" s="46"/>
      <c r="H15" s="46"/>
      <c r="I15" s="46"/>
    </row>
    <row r="16" spans="1:15">
      <c r="E16" s="47" t="s">
        <v>76</v>
      </c>
      <c r="F16" s="47"/>
      <c r="G16" s="48"/>
      <c r="H16" s="48"/>
      <c r="I16" s="48"/>
    </row>
    <row r="17" spans="5:9">
      <c r="E17" s="48"/>
      <c r="F17" s="48"/>
      <c r="G17" s="48"/>
      <c r="H17" s="48"/>
      <c r="I17" s="48"/>
    </row>
    <row r="18" spans="5:9">
      <c r="E18" s="48"/>
      <c r="F18" s="48"/>
      <c r="G18" s="48"/>
      <c r="H18" s="48"/>
      <c r="I18" s="48"/>
    </row>
    <row r="19" spans="5:9">
      <c r="I19" s="9"/>
    </row>
    <row r="20" spans="5:9">
      <c r="I20" s="9"/>
    </row>
    <row r="22" spans="5:9">
      <c r="I22" s="9"/>
    </row>
  </sheetData>
  <autoFilter ref="A6:I10" xr:uid="{00000000-0009-0000-0000-000000000000}"/>
  <mergeCells count="11">
    <mergeCell ref="A11:I11"/>
    <mergeCell ref="H1:I1"/>
    <mergeCell ref="A3:I3"/>
    <mergeCell ref="A4:B4"/>
    <mergeCell ref="A5:I5"/>
    <mergeCell ref="A10:G10"/>
    <mergeCell ref="A12:I12"/>
    <mergeCell ref="A13:I13"/>
    <mergeCell ref="A14:I14"/>
    <mergeCell ref="A15:I15"/>
    <mergeCell ref="E16:I18"/>
  </mergeCell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4"/>
  <sheetViews>
    <sheetView view="pageBreakPreview" topLeftCell="A17" zoomScaleNormal="100" zoomScaleSheetLayoutView="100" workbookViewId="0">
      <selection activeCell="C34" sqref="C34"/>
    </sheetView>
  </sheetViews>
  <sheetFormatPr defaultRowHeight="14.5"/>
  <cols>
    <col min="1" max="1" width="9.26953125" bestFit="1" customWidth="1"/>
    <col min="2" max="2" width="16.54296875" style="1" customWidth="1"/>
    <col min="3" max="3" width="60.54296875" customWidth="1"/>
    <col min="4" max="4" width="21.7265625" style="28" customWidth="1"/>
    <col min="5" max="5" width="16.1796875" customWidth="1"/>
    <col min="6" max="6" width="17.7265625" customWidth="1"/>
    <col min="7" max="7" width="17.1796875" customWidth="1"/>
    <col min="8" max="8" width="19.453125" customWidth="1"/>
    <col min="9" max="9" width="19.81640625" customWidth="1"/>
    <col min="11" max="11" width="9.1796875" customWidth="1"/>
    <col min="12" max="12" width="12.26953125" bestFit="1" customWidth="1"/>
  </cols>
  <sheetData>
    <row r="1" spans="1:12">
      <c r="H1" s="61" t="s">
        <v>64</v>
      </c>
      <c r="I1" s="61"/>
    </row>
    <row r="2" spans="1:12">
      <c r="A2" s="3"/>
      <c r="B2" s="17"/>
      <c r="C2" s="3"/>
      <c r="D2" s="17"/>
      <c r="E2" s="3"/>
      <c r="F2" s="3"/>
      <c r="G2" s="3"/>
      <c r="H2" s="3"/>
      <c r="I2" s="3"/>
    </row>
    <row r="3" spans="1:12" ht="18">
      <c r="A3" s="52" t="s">
        <v>68</v>
      </c>
      <c r="B3" s="52"/>
      <c r="C3" s="52"/>
      <c r="D3" s="52"/>
      <c r="E3" s="52"/>
      <c r="F3" s="52"/>
      <c r="G3" s="52"/>
      <c r="H3" s="52"/>
      <c r="I3" s="52"/>
    </row>
    <row r="4" spans="1:12" ht="15.5">
      <c r="A4" s="53"/>
      <c r="B4" s="53"/>
      <c r="C4" s="8"/>
      <c r="D4" s="29"/>
      <c r="E4" s="8"/>
      <c r="F4" s="27"/>
      <c r="G4" s="8"/>
      <c r="H4" s="8"/>
      <c r="I4" s="8"/>
    </row>
    <row r="5" spans="1:12" ht="51.75" customHeight="1" thickBot="1">
      <c r="A5" s="54" t="s">
        <v>84</v>
      </c>
      <c r="B5" s="55"/>
      <c r="C5" s="55"/>
      <c r="D5" s="55"/>
      <c r="E5" s="55"/>
      <c r="F5" s="55"/>
      <c r="G5" s="55"/>
      <c r="H5" s="55"/>
      <c r="I5" s="55"/>
    </row>
    <row r="6" spans="1:12" s="21" customFormat="1" ht="91.5" customHeight="1">
      <c r="A6" s="22" t="s">
        <v>0</v>
      </c>
      <c r="B6" s="23" t="s">
        <v>1</v>
      </c>
      <c r="C6" s="23" t="s">
        <v>2</v>
      </c>
      <c r="D6" s="24" t="s">
        <v>83</v>
      </c>
      <c r="E6" s="24" t="s">
        <v>3</v>
      </c>
      <c r="F6" s="24" t="s">
        <v>77</v>
      </c>
      <c r="G6" s="24" t="s">
        <v>4</v>
      </c>
      <c r="H6" s="24" t="s">
        <v>70</v>
      </c>
      <c r="I6" s="24" t="s">
        <v>78</v>
      </c>
    </row>
    <row r="7" spans="1:12" s="21" customFormat="1" ht="20.25" customHeight="1">
      <c r="A7" s="25">
        <v>1</v>
      </c>
      <c r="B7" s="26">
        <v>2</v>
      </c>
      <c r="C7" s="26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</row>
    <row r="8" spans="1:12" ht="31">
      <c r="A8" s="10">
        <v>1</v>
      </c>
      <c r="B8" s="11" t="s">
        <v>5</v>
      </c>
      <c r="C8" s="11" t="s">
        <v>6</v>
      </c>
      <c r="D8" s="19">
        <v>150</v>
      </c>
      <c r="E8" s="5"/>
      <c r="F8" s="30"/>
      <c r="G8" s="5"/>
      <c r="H8" s="6"/>
      <c r="I8" s="6"/>
      <c r="L8" s="9"/>
    </row>
    <row r="9" spans="1:12" ht="15.5">
      <c r="A9" s="12">
        <v>2</v>
      </c>
      <c r="B9" s="12" t="s">
        <v>49</v>
      </c>
      <c r="C9" s="12" t="s">
        <v>50</v>
      </c>
      <c r="D9" s="18">
        <v>0.1</v>
      </c>
      <c r="E9" s="5"/>
      <c r="F9" s="30"/>
      <c r="G9" s="7"/>
      <c r="H9" s="4"/>
      <c r="I9" s="4"/>
    </row>
    <row r="10" spans="1:12" ht="15.5">
      <c r="A10" s="10">
        <v>3</v>
      </c>
      <c r="B10" s="12" t="s">
        <v>51</v>
      </c>
      <c r="C10" s="12" t="s">
        <v>52</v>
      </c>
      <c r="D10" s="18">
        <v>0.2</v>
      </c>
      <c r="E10" s="5"/>
      <c r="F10" s="30"/>
      <c r="G10" s="7"/>
      <c r="H10" s="4"/>
      <c r="I10" s="4"/>
    </row>
    <row r="11" spans="1:12" ht="31">
      <c r="A11" s="12">
        <v>4</v>
      </c>
      <c r="B11" s="15" t="s">
        <v>7</v>
      </c>
      <c r="C11" s="12" t="s">
        <v>8</v>
      </c>
      <c r="D11" s="18">
        <v>0.8</v>
      </c>
      <c r="E11" s="5"/>
      <c r="F11" s="30"/>
      <c r="G11" s="7"/>
      <c r="H11" s="4"/>
      <c r="I11" s="4"/>
    </row>
    <row r="12" spans="1:12" ht="15.5">
      <c r="A12" s="10">
        <v>5</v>
      </c>
      <c r="B12" s="12" t="s">
        <v>9</v>
      </c>
      <c r="C12" s="12" t="s">
        <v>10</v>
      </c>
      <c r="D12" s="18">
        <v>0.7</v>
      </c>
      <c r="E12" s="5"/>
      <c r="F12" s="30"/>
      <c r="G12" s="7"/>
      <c r="H12" s="4"/>
      <c r="I12" s="4"/>
    </row>
    <row r="13" spans="1:12" ht="62">
      <c r="A13" s="12">
        <v>6</v>
      </c>
      <c r="B13" s="12" t="s">
        <v>11</v>
      </c>
      <c r="C13" s="12" t="s">
        <v>43</v>
      </c>
      <c r="D13" s="18">
        <v>1</v>
      </c>
      <c r="E13" s="5"/>
      <c r="F13" s="30"/>
      <c r="G13" s="7"/>
      <c r="H13" s="4"/>
      <c r="I13" s="4"/>
    </row>
    <row r="14" spans="1:12" ht="46.5">
      <c r="A14" s="10">
        <v>7</v>
      </c>
      <c r="B14" s="12" t="s">
        <v>27</v>
      </c>
      <c r="C14" s="12" t="s">
        <v>28</v>
      </c>
      <c r="D14" s="18">
        <v>1.5</v>
      </c>
      <c r="E14" s="5"/>
      <c r="F14" s="30"/>
      <c r="G14" s="7"/>
      <c r="H14" s="4"/>
      <c r="I14" s="4"/>
    </row>
    <row r="15" spans="1:12" ht="15.5">
      <c r="A15" s="12">
        <v>8</v>
      </c>
      <c r="B15" s="12" t="s">
        <v>40</v>
      </c>
      <c r="C15" s="12" t="s">
        <v>41</v>
      </c>
      <c r="D15" s="18">
        <v>1.5</v>
      </c>
      <c r="E15" s="5"/>
      <c r="F15" s="30"/>
      <c r="G15" s="7"/>
      <c r="H15" s="4"/>
      <c r="I15" s="4"/>
    </row>
    <row r="16" spans="1:12" ht="31">
      <c r="A16" s="10">
        <v>9</v>
      </c>
      <c r="B16" s="12" t="s">
        <v>12</v>
      </c>
      <c r="C16" s="12" t="s">
        <v>13</v>
      </c>
      <c r="D16" s="18">
        <v>4</v>
      </c>
      <c r="E16" s="5"/>
      <c r="F16" s="30"/>
      <c r="G16" s="7"/>
      <c r="H16" s="4"/>
      <c r="I16" s="4"/>
    </row>
    <row r="17" spans="1:9" ht="46.5">
      <c r="A17" s="12">
        <v>10</v>
      </c>
      <c r="B17" s="12" t="s">
        <v>55</v>
      </c>
      <c r="C17" s="12" t="s">
        <v>56</v>
      </c>
      <c r="D17" s="18">
        <v>3</v>
      </c>
      <c r="E17" s="5"/>
      <c r="F17" s="30"/>
      <c r="G17" s="7"/>
      <c r="H17" s="4"/>
      <c r="I17" s="4"/>
    </row>
    <row r="18" spans="1:9" ht="15.5">
      <c r="A18" s="10">
        <v>11</v>
      </c>
      <c r="B18" s="12" t="s">
        <v>65</v>
      </c>
      <c r="C18" s="12" t="s">
        <v>66</v>
      </c>
      <c r="D18" s="18">
        <v>0.25</v>
      </c>
      <c r="E18" s="5"/>
      <c r="F18" s="30"/>
      <c r="G18" s="7"/>
      <c r="H18" s="4"/>
      <c r="I18" s="4"/>
    </row>
    <row r="19" spans="1:9" ht="31">
      <c r="A19" s="12">
        <v>12</v>
      </c>
      <c r="B19" s="12" t="s">
        <v>47</v>
      </c>
      <c r="C19" s="12" t="s">
        <v>48</v>
      </c>
      <c r="D19" s="18">
        <v>0.5</v>
      </c>
      <c r="E19" s="5"/>
      <c r="F19" s="30"/>
      <c r="G19" s="7"/>
      <c r="H19" s="4"/>
      <c r="I19" s="4"/>
    </row>
    <row r="20" spans="1:9" ht="15.5">
      <c r="A20" s="10">
        <v>13</v>
      </c>
      <c r="B20" s="12" t="s">
        <v>14</v>
      </c>
      <c r="C20" s="12" t="s">
        <v>15</v>
      </c>
      <c r="D20" s="18">
        <v>0.2</v>
      </c>
      <c r="E20" s="5"/>
      <c r="F20" s="30"/>
      <c r="G20" s="7"/>
      <c r="H20" s="4"/>
      <c r="I20" s="4"/>
    </row>
    <row r="21" spans="1:9" ht="15.5">
      <c r="A21" s="12">
        <v>14</v>
      </c>
      <c r="B21" s="12" t="s">
        <v>42</v>
      </c>
      <c r="C21" s="12" t="s">
        <v>44</v>
      </c>
      <c r="D21" s="18">
        <v>0.1</v>
      </c>
      <c r="E21" s="5"/>
      <c r="F21" s="30"/>
      <c r="G21" s="7"/>
      <c r="H21" s="4"/>
      <c r="I21" s="4"/>
    </row>
    <row r="22" spans="1:9" ht="31">
      <c r="A22" s="10">
        <v>15</v>
      </c>
      <c r="B22" s="12" t="s">
        <v>16</v>
      </c>
      <c r="C22" s="12" t="s">
        <v>17</v>
      </c>
      <c r="D22" s="18">
        <v>0.02</v>
      </c>
      <c r="E22" s="5"/>
      <c r="F22" s="30"/>
      <c r="G22" s="7"/>
      <c r="H22" s="4"/>
      <c r="I22" s="4"/>
    </row>
    <row r="23" spans="1:9" ht="15.5">
      <c r="A23" s="12">
        <v>16</v>
      </c>
      <c r="B23" s="12" t="s">
        <v>45</v>
      </c>
      <c r="C23" s="12" t="s">
        <v>46</v>
      </c>
      <c r="D23" s="18">
        <v>0.3</v>
      </c>
      <c r="E23" s="5"/>
      <c r="F23" s="30"/>
      <c r="G23" s="7"/>
      <c r="H23" s="4"/>
      <c r="I23" s="4"/>
    </row>
    <row r="24" spans="1:9" ht="46.5">
      <c r="A24" s="10">
        <v>17</v>
      </c>
      <c r="B24" s="12" t="s">
        <v>29</v>
      </c>
      <c r="C24" s="12" t="s">
        <v>30</v>
      </c>
      <c r="D24" s="18">
        <v>5</v>
      </c>
      <c r="E24" s="5"/>
      <c r="F24" s="30"/>
      <c r="G24" s="7"/>
      <c r="H24" s="4"/>
      <c r="I24" s="4"/>
    </row>
    <row r="25" spans="1:9" ht="15.5">
      <c r="A25" s="12">
        <v>18</v>
      </c>
      <c r="B25" s="12" t="s">
        <v>53</v>
      </c>
      <c r="C25" s="12" t="s">
        <v>37</v>
      </c>
      <c r="D25" s="18">
        <v>0.3</v>
      </c>
      <c r="E25" s="5"/>
      <c r="F25" s="30"/>
      <c r="G25" s="7"/>
      <c r="H25" s="4"/>
      <c r="I25" s="4"/>
    </row>
    <row r="26" spans="1:9" ht="31.5" customHeight="1">
      <c r="A26" s="10">
        <v>19</v>
      </c>
      <c r="B26" s="12" t="s">
        <v>38</v>
      </c>
      <c r="C26" s="12" t="s">
        <v>39</v>
      </c>
      <c r="D26" s="18">
        <v>2</v>
      </c>
      <c r="E26" s="5"/>
      <c r="F26" s="30"/>
      <c r="G26" s="7"/>
      <c r="H26" s="4"/>
      <c r="I26" s="4"/>
    </row>
    <row r="27" spans="1:9" ht="31">
      <c r="A27" s="12">
        <v>20</v>
      </c>
      <c r="B27" s="12" t="s">
        <v>33</v>
      </c>
      <c r="C27" s="12" t="s">
        <v>35</v>
      </c>
      <c r="D27" s="18">
        <v>1</v>
      </c>
      <c r="E27" s="5"/>
      <c r="F27" s="30"/>
      <c r="G27" s="7"/>
      <c r="H27" s="4"/>
      <c r="I27" s="4"/>
    </row>
    <row r="28" spans="1:9" ht="15.5">
      <c r="A28" s="10">
        <v>21</v>
      </c>
      <c r="B28" s="12" t="s">
        <v>58</v>
      </c>
      <c r="C28" s="12" t="s">
        <v>59</v>
      </c>
      <c r="D28" s="18">
        <v>0.3</v>
      </c>
      <c r="E28" s="5"/>
      <c r="F28" s="30"/>
      <c r="G28" s="7"/>
      <c r="H28" s="4"/>
      <c r="I28" s="4"/>
    </row>
    <row r="29" spans="1:9" ht="15.5">
      <c r="A29" s="12">
        <v>22</v>
      </c>
      <c r="B29" s="12" t="s">
        <v>79</v>
      </c>
      <c r="C29" s="12" t="s">
        <v>57</v>
      </c>
      <c r="D29" s="18">
        <v>0.2</v>
      </c>
      <c r="E29" s="5"/>
      <c r="F29" s="30"/>
      <c r="G29" s="7"/>
      <c r="H29" s="4"/>
      <c r="I29" s="4"/>
    </row>
    <row r="30" spans="1:9" ht="15.5">
      <c r="A30" s="10">
        <v>23</v>
      </c>
      <c r="B30" s="12" t="s">
        <v>60</v>
      </c>
      <c r="C30" s="12" t="s">
        <v>61</v>
      </c>
      <c r="D30" s="18">
        <v>0.1</v>
      </c>
      <c r="E30" s="5"/>
      <c r="F30" s="30"/>
      <c r="G30" s="7"/>
      <c r="H30" s="4"/>
      <c r="I30" s="4"/>
    </row>
    <row r="31" spans="1:9" ht="15.5">
      <c r="A31" s="12">
        <v>24</v>
      </c>
      <c r="B31" s="12" t="s">
        <v>18</v>
      </c>
      <c r="C31" s="12" t="s">
        <v>19</v>
      </c>
      <c r="D31" s="18">
        <v>0.06</v>
      </c>
      <c r="E31" s="5"/>
      <c r="F31" s="30"/>
      <c r="G31" s="7"/>
      <c r="H31" s="4"/>
      <c r="I31" s="4"/>
    </row>
    <row r="32" spans="1:9" ht="15.5">
      <c r="A32" s="10">
        <v>25</v>
      </c>
      <c r="B32" s="12" t="s">
        <v>20</v>
      </c>
      <c r="C32" s="12" t="s">
        <v>21</v>
      </c>
      <c r="D32" s="18">
        <v>0.26</v>
      </c>
      <c r="E32" s="5"/>
      <c r="F32" s="30"/>
      <c r="G32" s="7"/>
      <c r="H32" s="4"/>
      <c r="I32" s="4"/>
    </row>
    <row r="33" spans="1:15" ht="31">
      <c r="A33" s="12">
        <v>26</v>
      </c>
      <c r="B33" s="12" t="s">
        <v>54</v>
      </c>
      <c r="C33" s="12" t="s">
        <v>80</v>
      </c>
      <c r="D33" s="18">
        <v>10</v>
      </c>
      <c r="E33" s="5"/>
      <c r="F33" s="30"/>
      <c r="G33" s="7"/>
      <c r="H33" s="4"/>
      <c r="I33" s="4"/>
    </row>
    <row r="34" spans="1:15" ht="31">
      <c r="A34" s="10">
        <v>27</v>
      </c>
      <c r="B34" s="12" t="s">
        <v>31</v>
      </c>
      <c r="C34" s="12" t="s">
        <v>32</v>
      </c>
      <c r="D34" s="18">
        <v>3</v>
      </c>
      <c r="E34" s="5"/>
      <c r="F34" s="30"/>
      <c r="G34" s="7"/>
      <c r="H34" s="4"/>
      <c r="I34" s="4"/>
    </row>
    <row r="35" spans="1:15" ht="15.5">
      <c r="A35" s="12">
        <v>28</v>
      </c>
      <c r="B35" s="12" t="s">
        <v>34</v>
      </c>
      <c r="C35" s="12" t="s">
        <v>69</v>
      </c>
      <c r="D35" s="18">
        <v>0.5</v>
      </c>
      <c r="E35" s="5"/>
      <c r="F35" s="30"/>
      <c r="G35" s="7"/>
      <c r="H35" s="4"/>
      <c r="I35" s="4"/>
    </row>
    <row r="36" spans="1:15" ht="15.5">
      <c r="A36" s="10">
        <v>29</v>
      </c>
      <c r="B36" s="13" t="s">
        <v>24</v>
      </c>
      <c r="C36" s="14" t="s">
        <v>25</v>
      </c>
      <c r="D36" s="18">
        <v>8</v>
      </c>
      <c r="E36" s="5"/>
      <c r="F36" s="30"/>
      <c r="G36" s="7"/>
      <c r="H36" s="4"/>
      <c r="I36" s="4"/>
    </row>
    <row r="37" spans="1:15" ht="15.5">
      <c r="A37" s="12">
        <v>30</v>
      </c>
      <c r="B37" s="13" t="s">
        <v>81</v>
      </c>
      <c r="C37" s="14" t="s">
        <v>62</v>
      </c>
      <c r="D37" s="18">
        <v>0.04</v>
      </c>
      <c r="E37" s="5"/>
      <c r="F37" s="30"/>
      <c r="G37" s="7"/>
      <c r="H37" s="4"/>
      <c r="I37" s="4"/>
    </row>
    <row r="38" spans="1:15" ht="15.5">
      <c r="A38" s="10">
        <v>31</v>
      </c>
      <c r="B38" s="13" t="s">
        <v>36</v>
      </c>
      <c r="C38" s="14" t="s">
        <v>37</v>
      </c>
      <c r="D38" s="18">
        <v>1</v>
      </c>
      <c r="E38" s="5"/>
      <c r="F38" s="30"/>
      <c r="G38" s="7"/>
      <c r="H38" s="4"/>
      <c r="I38" s="4"/>
    </row>
    <row r="39" spans="1:15" ht="15.5">
      <c r="A39" s="12">
        <v>32</v>
      </c>
      <c r="B39" s="12" t="s">
        <v>22</v>
      </c>
      <c r="C39" s="12" t="s">
        <v>23</v>
      </c>
      <c r="D39" s="18">
        <v>10</v>
      </c>
      <c r="E39" s="5"/>
      <c r="F39" s="30"/>
      <c r="G39" s="7"/>
      <c r="H39" s="4"/>
      <c r="I39" s="4"/>
    </row>
    <row r="40" spans="1:15" ht="15.5">
      <c r="A40" s="10">
        <v>33</v>
      </c>
      <c r="B40" s="12" t="s">
        <v>63</v>
      </c>
      <c r="C40" s="12" t="s">
        <v>23</v>
      </c>
      <c r="D40" s="18">
        <v>0.03</v>
      </c>
      <c r="E40" s="5"/>
      <c r="F40" s="30"/>
      <c r="G40" s="7"/>
      <c r="H40" s="4"/>
      <c r="I40" s="4"/>
    </row>
    <row r="41" spans="1:15" ht="31">
      <c r="A41" s="12">
        <v>34</v>
      </c>
      <c r="B41" s="12" t="s">
        <v>82</v>
      </c>
      <c r="C41" s="20" t="s">
        <v>67</v>
      </c>
      <c r="D41" s="32">
        <v>6</v>
      </c>
      <c r="E41" s="5"/>
      <c r="F41" s="30"/>
      <c r="G41" s="7"/>
      <c r="H41" s="4"/>
      <c r="I41" s="4"/>
    </row>
    <row r="42" spans="1:15" ht="16.5" customHeight="1">
      <c r="A42" s="16" t="s">
        <v>26</v>
      </c>
      <c r="B42" s="62"/>
      <c r="C42" s="63"/>
      <c r="D42" s="63"/>
      <c r="E42" s="63"/>
      <c r="F42" s="63"/>
      <c r="G42" s="64"/>
      <c r="H42" s="2"/>
      <c r="I42" s="31"/>
      <c r="L42" s="3"/>
      <c r="M42" s="3"/>
      <c r="N42" s="3"/>
      <c r="O42" s="3"/>
    </row>
    <row r="43" spans="1:15" ht="33.75" customHeight="1">
      <c r="A43" s="65" t="s">
        <v>71</v>
      </c>
      <c r="B43" s="65"/>
      <c r="C43" s="65"/>
      <c r="D43" s="65"/>
      <c r="E43" s="65"/>
      <c r="F43" s="65"/>
      <c r="G43" s="65"/>
      <c r="H43" s="65"/>
      <c r="I43" s="65"/>
    </row>
    <row r="44" spans="1:15" ht="26.25" customHeight="1">
      <c r="A44" s="66" t="s">
        <v>72</v>
      </c>
      <c r="B44" s="66"/>
      <c r="C44" s="66"/>
      <c r="D44" s="66"/>
      <c r="E44" s="66"/>
      <c r="F44" s="66"/>
      <c r="G44" s="66"/>
      <c r="H44" s="66"/>
      <c r="I44" s="66"/>
    </row>
    <row r="45" spans="1:15" ht="31.5" customHeight="1">
      <c r="A45" s="66" t="s">
        <v>73</v>
      </c>
      <c r="B45" s="66"/>
      <c r="C45" s="66"/>
      <c r="D45" s="66"/>
      <c r="E45" s="66"/>
      <c r="F45" s="66"/>
      <c r="G45" s="66"/>
      <c r="H45" s="66"/>
      <c r="I45" s="66"/>
    </row>
    <row r="46" spans="1:15" ht="32.25" customHeight="1">
      <c r="A46" s="66" t="s">
        <v>74</v>
      </c>
      <c r="B46" s="66"/>
      <c r="C46" s="66"/>
      <c r="D46" s="66"/>
      <c r="E46" s="66"/>
      <c r="F46" s="66"/>
      <c r="G46" s="66"/>
      <c r="H46" s="66"/>
      <c r="I46" s="66"/>
    </row>
    <row r="47" spans="1:15" ht="30" customHeight="1">
      <c r="A47" s="67" t="s">
        <v>75</v>
      </c>
      <c r="B47" s="67"/>
      <c r="C47" s="67"/>
      <c r="D47" s="67"/>
      <c r="E47" s="67"/>
      <c r="F47" s="67"/>
      <c r="G47" s="67"/>
      <c r="H47" s="67"/>
      <c r="I47" s="67"/>
    </row>
    <row r="48" spans="1:15">
      <c r="E48" s="59" t="s">
        <v>76</v>
      </c>
      <c r="F48" s="59"/>
      <c r="G48" s="60"/>
      <c r="H48" s="60"/>
      <c r="I48" s="60"/>
    </row>
    <row r="49" spans="5:9">
      <c r="E49" s="60"/>
      <c r="F49" s="60"/>
      <c r="G49" s="60"/>
      <c r="H49" s="60"/>
      <c r="I49" s="60"/>
    </row>
    <row r="50" spans="5:9">
      <c r="E50" s="60"/>
      <c r="F50" s="60"/>
      <c r="G50" s="60"/>
      <c r="H50" s="60"/>
      <c r="I50" s="60"/>
    </row>
    <row r="51" spans="5:9">
      <c r="I51" s="9"/>
    </row>
    <row r="52" spans="5:9">
      <c r="I52" s="9"/>
    </row>
    <row r="54" spans="5:9">
      <c r="I54" s="9"/>
    </row>
  </sheetData>
  <autoFilter ref="A6:I42" xr:uid="{00000000-0009-0000-0000-000001000000}"/>
  <mergeCells count="11">
    <mergeCell ref="E48:I50"/>
    <mergeCell ref="H1:I1"/>
    <mergeCell ref="A3:I3"/>
    <mergeCell ref="A5:I5"/>
    <mergeCell ref="B42:G42"/>
    <mergeCell ref="A4:B4"/>
    <mergeCell ref="A43:I43"/>
    <mergeCell ref="A44:I44"/>
    <mergeCell ref="A45:I45"/>
    <mergeCell ref="A46:I46"/>
    <mergeCell ref="A47:I47"/>
  </mergeCells>
  <pageMargins left="0.70866141732283472" right="0.70866141732283472" top="0.74803149606299213" bottom="0.74803149606299213" header="0.31496062992125984" footer="0.31496062992125984"/>
  <pageSetup paperSize="9"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B34E09EC-4BEA-49F2-A838-A7858E97D11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Formularz ofertowy</vt:lpstr>
      <vt:lpstr>I</vt:lpstr>
      <vt:lpstr>Arkusz1</vt:lpstr>
      <vt:lpstr>'Formularz ofertowy'!Obszar_wydruku</vt:lpstr>
      <vt:lpstr>I!Obszar_wydruku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PIASECKA-BULWAN Anna</dc:creator>
  <cp:lastModifiedBy>Dzięgielewski Krzysztof</cp:lastModifiedBy>
  <cp:lastPrinted>2024-10-04T09:05:21Z</cp:lastPrinted>
  <dcterms:created xsi:type="dcterms:W3CDTF">2015-11-16T12:33:31Z</dcterms:created>
  <dcterms:modified xsi:type="dcterms:W3CDTF">2024-10-04T11:53:26Z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4ad8209c-142e-4b88-925d-6a505d599acf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PIASECKA-BULWAN Anna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10.11.194.209</vt:lpwstr>
  </property>
  <property fmtid="{D5CDD505-2E9C-101B-9397-08002B2CF9AE}" pid="10" name="bjClsUserRVM">
    <vt:lpwstr>[]</vt:lpwstr>
  </property>
  <property fmtid="{D5CDD505-2E9C-101B-9397-08002B2CF9AE}" pid="11" name="bjSaver">
    <vt:lpwstr>TjYwU52g8nfDKWX2X8TWtsS6zQhzRPca</vt:lpwstr>
  </property>
</Properties>
</file>