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eronika\Desktop\ZO-17 odczynniki\"/>
    </mc:Choice>
  </mc:AlternateContent>
  <xr:revisionPtr revIDLastSave="0" documentId="13_ncr:1_{F76C0BCA-16BF-4CBC-8562-2786E3A939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Arkusz1!$A$1:$K$61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H22" i="1" s="1"/>
  <c r="I22" i="1" s="1"/>
  <c r="F9" i="1" l="1"/>
  <c r="H9" i="1" s="1"/>
  <c r="I9" i="1" s="1"/>
  <c r="F56" i="1"/>
  <c r="F57" i="1" l="1"/>
  <c r="H56" i="1"/>
  <c r="I56" i="1" s="1"/>
  <c r="I57" i="1" l="1"/>
  <c r="F45" i="1"/>
  <c r="I45" i="1" l="1"/>
  <c r="F8" i="1"/>
  <c r="H8" i="1" s="1"/>
  <c r="I8" i="1" l="1"/>
  <c r="F10" i="1"/>
  <c r="I10" i="1" l="1"/>
</calcChain>
</file>

<file path=xl/sharedStrings.xml><?xml version="1.0" encoding="utf-8"?>
<sst xmlns="http://schemas.openxmlformats.org/spreadsheetml/2006/main" count="74" uniqueCount="47">
  <si>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</si>
  <si>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</si>
  <si>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</si>
  <si>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</si>
  <si>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</si>
  <si>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</si>
  <si>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</si>
  <si>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</si>
  <si>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</si>
  <si>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</si>
  <si>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</si>
  <si>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</si>
  <si>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</si>
  <si>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</si>
  <si>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</si>
  <si>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szt.</t>
  </si>
  <si>
    <t>opak.</t>
  </si>
  <si>
    <t>GeneMATRIX Plant &amp; Fungi DNA Purification Kit, zestaw do izolacji DNA z materiału roślinnego i grzybów musi zawierać bufor aktywacyjny oraz posiadać 2 oddzielne bufory lizujące: jeden do roślin, drugi do grzybów, opak. 150 izolacji; zgodny z nr kat. E3595-02, lub równoważny</t>
  </si>
  <si>
    <t>1xPBS Buffer bez jonów Ca2+ i Mg2+
sterylny, izotoniczny roztwór soli, bez dodatku chlorku wapnia i chlorku magnezu, do zastosowania w technikach związanych z hodowlą komórek ssaków, możliwość stosowania do mycia i płukania zawieszonych komórek; zgodny z nr kat.  E0282-02, lub równoważny</t>
  </si>
  <si>
    <t>csolfagus_31– F  5’ - TCTATTGACACAAGAATAAGAACACC – 3’ 5’ – VIC
csolfagus_31 – R  5’ - CTTGGCAAGAAAAGGGGATT – 3’</t>
  </si>
  <si>
    <t>sfc_0036 – F  5’ - CATGCTTGACTGACTGTAAGTTC – 3’ 5’ – FAM
sfc_0036 – R  5’ - TCCAGGCCTAAAAACATTTATAG – 3’</t>
  </si>
  <si>
    <t>csolfagus_19– F  5’ - TGCCCATGAGGTTTGTATCA – 3’ 5’ – VIC
csolfagus_19 – R  5’ - GCCGAATAACCCAGAAAACA – 3’</t>
  </si>
  <si>
    <t>csolfagus_06 – F  5’ – GTTGTTGCTCACAGCAGTCG – 3’ 5’ – PET
csolfagus_06 – R  5’ – ACGCTTGGTCTTCTTGCACT – 3’</t>
  </si>
  <si>
    <t>csolfagus_05 – F  5’ - GGTTTCTAGCAAAATTGGCATT – 3’ 5’ – NED
csolfagus_05  – R  5’ - CCCAAAAGGCCCTACTACAA – 3’</t>
  </si>
  <si>
    <t>FcC03095 F 5’ – GATTCTCTGCAACTCTGCAAGGC – 3’ 5’ – FAM
FcC03095 R 5’ – TCTGGGTACCTCGAACCAGTCAA – 3’</t>
  </si>
  <si>
    <t>FcC00927 F 5’ – CCTGCCGCTCAATTATTAGTCCC – 3’ 5’ – FAM
FcC00927 R 5’ – ACGAGTCAGCTGGAAAACACGAG – 3’</t>
  </si>
  <si>
    <t>FcC00730 F 5’ – ATGGGGTCTTATCACGGTTTTGC – 3’ 5’ – NED
FcC00730 R 5’ – GTTTTTCAGCGATTTCCCCAAAG – 3’</t>
  </si>
  <si>
    <t>FcC00468 F 5’ – CACACACGCACAAAACACACAAA – 3’ 5’ – PET
FcC00468 R 5’ – TGGGTGACATTCGGAGAACACTT – 3’</t>
  </si>
  <si>
    <t>sfc_1143 – F  5’ – TGGCATCCTACTGTAATTTGA – 3’ 5’ – NED
sfc_1143 – R  5’ – ATTCCACCCACCATCTGTC C – 3’</t>
  </si>
  <si>
    <t>concat14_A_0 F 5’ – TGAAGAAATTCACAACCCAACA – 3’ 5’ – VIC
concat14_A_0 R 5’ – GGGTTGTTTACGATGGTGGA – 3’</t>
  </si>
  <si>
    <t>DE576_A_0 F 5’ – TCTCCTTAGATCCACAATCACA – 3’ 5’ – FAM
DE576_A_0 R 5’ – AGCTCTTCATTGCTCAGAACG – 3’</t>
  </si>
  <si>
    <t>DUKCT_A_0 F 5’ – GCCTCTCGCAGCTCCTATAA – 3’ 5’ – PET
DUKCT_A_0 R 5’ – GATCTAATGTGGGTTTGGTTTTG – 3’</t>
  </si>
  <si>
    <t>DZ447_A_0 F 5’ – GGTGCAATACTTCACTTTAGGACA – 3’ 5’ – NED
DZ447_A_0 R 5’ – ATAGGAGTGGGACGGCTAGG – 3’</t>
  </si>
  <si>
    <t>EEU75_A_0 – F  5’ - TTCCAAACCAACCCTTTATCC – 3’ 5’ – VIC
EEU75_A_0  – R  5’ - GACGGAGATTGAGGAAGAACA – 3’</t>
  </si>
  <si>
    <t>EJV8T_A_0 – F  5’ - CCTGTTCTCACACTTGGGTCTA – 3’ 5’ – NED
EJV8T_A_0 – R  5’ - TGCATTACAAAGCCTGAAACA – 3’</t>
  </si>
  <si>
    <t>ERHBI_A_0 – F  5’ - TGCAACAACTTAGCACTTTGA – 3’ 5’ – PET
ERHBI_A_0 – R  5’ - GCGTGTGGCTTATCCAAAAT – 3’</t>
  </si>
  <si>
    <t>FS1_15 – F  5’ - TCAAACCCAGTAAATTTCTCA– 3’ 5’ – PET
FS1_15 - R  5’ – GCCTCAATGAACTCAAAAAC – 3’</t>
  </si>
  <si>
    <t>mfc-5 – F  5’ - ACTGGGACAAAAAAACAAAA – 3’ 5’ - FAM
mfc-5 – R  5’ - GAAGGACCAAGGCACATAAA – 3’</t>
  </si>
  <si>
    <t>SFC00072  ¬F  5’ – TGTCGCAAACATTGACAAGG– 3’ 5’ - FAM
SFC00072 ¬ R  5’ – GTGGATGTGAGGTCGTTGG - 3’</t>
  </si>
  <si>
    <t>sfc 1063 – F  5’ - TTTCCAACTACAACTTCATTG – 3’ 5’ – NED
sfc 1063 – R  5’ - AGTGCTCGCATCGTATG – 3’</t>
  </si>
  <si>
    <t>sfc 0018 – F  5’ - GAAGCAGAGCATTGTATTGG – 3’ 5’ – PET
sfc 0018 – R  5’ - CATCTGTTTCAGTTCTGTAAAGG – 3’</t>
  </si>
  <si>
    <t>Zestawy oczyszczonych par starterów o długości do 30 nukleotydów każdy, z których jeden jest wyznakowany na 5' końcu markerem fluorescencyjnym jak: 6-FAM, TET, VIC, HEX, NED lub PET. Konfekcjonowane fabrycznie o stężeniu 80nmol każdy. Dostarczany w formie zliofilizowanej. Zgodny z nr kat. 450059, lub równoważny. Po jednej parze:</t>
  </si>
  <si>
    <t>para</t>
  </si>
  <si>
    <t>Qiagen Taq Multiplex PCR Kit (1000 reakcji x 50µ), Multiplex PCR Master Mix (zawierający HotStarTaq DNA Polymerase, Multiplex PCR Buffer (6 mM MgCl2, pH 8.7), dNTP Mix) konfekcjonowany fabrycznie w probówce w ilości 25ml 
RNAse-Free Water konfekcjonowany fabrycznie w probówce w ilości 20ml
Q-Solution, 5x konfekcjonowany fabrycznie w probówce w ilości 10ml;
Zgodny z nr kat. 206145, lub równoważny</t>
  </si>
  <si>
    <t>Załącznik nr 2</t>
  </si>
  <si>
    <t>FORMULARZ CENOWY</t>
  </si>
  <si>
    <t xml:space="preserve"> ............………..........................................................
								Data, podpis Wykonawcy lub upoważnionego przedstawiciela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</si>
</sst>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44" fontId="2" fillId="2" borderId="9" xfId="1" applyFont="1" applyFill="1" applyBorder="1" applyAlignment="1" applyProtection="1">
      <alignment vertical="top"/>
    </xf>
    <xf numFmtId="44" fontId="2" fillId="2" borderId="9" xfId="0" applyNumberFormat="1" applyFont="1" applyFill="1" applyBorder="1" applyAlignment="1" applyProtection="1">
      <alignment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0" borderId="0" xfId="0" applyFont="1" applyAlignment="1">
      <alignment horizontal="left" vertical="center" wrapText="1"/>
    </xf>
    <xf numFmtId="0" fontId="0" fillId="2" borderId="7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4" fillId="0" borderId="11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center" vertical="top"/>
    </xf>
    <xf numFmtId="0" fontId="4" fillId="0" borderId="17" xfId="0" applyFont="1" applyBorder="1" applyAlignment="1" applyProtection="1">
      <alignment horizontal="center" vertical="top"/>
    </xf>
    <xf numFmtId="0" fontId="4" fillId="0" borderId="18" xfId="0" applyFont="1" applyBorder="1" applyAlignment="1" applyProtection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1"/>
  <sheetViews>
    <sheetView tabSelected="1" topLeftCell="A58" zoomScaleNormal="100" zoomScalePageLayoutView="90" workbookViewId="0">
      <selection activeCell="C61" sqref="C61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2" spans="1:10" ht="24" customHeight="1" x14ac:dyDescent="0.25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6" t="s">
        <v>45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x14ac:dyDescent="0.25">
      <c r="A5" s="3"/>
      <c r="C5" s="2"/>
      <c r="D5" s="2"/>
      <c r="E5" s="2"/>
      <c r="F5" s="2"/>
      <c r="G5" s="2"/>
      <c r="H5" s="2"/>
      <c r="I5" s="2"/>
    </row>
    <row r="6" spans="1:10" ht="51" x14ac:dyDescent="0.25">
      <c r="A6" s="8" t="s">
        <v>1</v>
      </c>
      <c r="B6" s="9" t="s">
        <v>2</v>
      </c>
      <c r="C6" s="8" t="s">
        <v>7</v>
      </c>
      <c r="D6" s="8" t="s">
        <v>0</v>
      </c>
      <c r="E6" s="10" t="s">
        <v>3</v>
      </c>
      <c r="F6" s="10" t="s">
        <v>4</v>
      </c>
      <c r="G6" s="10" t="s">
        <v>10</v>
      </c>
      <c r="H6" s="10" t="s">
        <v>11</v>
      </c>
      <c r="I6" s="10" t="s">
        <v>5</v>
      </c>
      <c r="J6" s="11" t="s">
        <v>9</v>
      </c>
    </row>
    <row r="7" spans="1:10" x14ac:dyDescent="0.25">
      <c r="A7" s="41" t="s">
        <v>8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s="32" customFormat="1" ht="51" x14ac:dyDescent="0.25">
      <c r="A8" s="24">
        <v>1</v>
      </c>
      <c r="B8" s="25" t="s">
        <v>17</v>
      </c>
      <c r="C8" s="26" t="s">
        <v>16</v>
      </c>
      <c r="D8" s="26">
        <v>17</v>
      </c>
      <c r="E8" s="27"/>
      <c r="F8" s="28">
        <f t="shared" ref="F8" si="0">E8*D8</f>
        <v>0</v>
      </c>
      <c r="G8" s="29"/>
      <c r="H8" s="28">
        <f t="shared" ref="H8" si="1">F8*G8</f>
        <v>0</v>
      </c>
      <c r="I8" s="30">
        <f t="shared" ref="I8" si="2">F8+H8</f>
        <v>0</v>
      </c>
      <c r="J8" s="31"/>
    </row>
    <row r="9" spans="1:10" s="32" customFormat="1" ht="64.5" thickBot="1" x14ac:dyDescent="0.3">
      <c r="A9" s="24">
        <v>2</v>
      </c>
      <c r="B9" s="25" t="s">
        <v>18</v>
      </c>
      <c r="C9" s="26" t="s">
        <v>15</v>
      </c>
      <c r="D9" s="26">
        <v>6</v>
      </c>
      <c r="E9" s="27"/>
      <c r="F9" s="28">
        <f t="shared" ref="F9" si="3">E9*D9</f>
        <v>0</v>
      </c>
      <c r="G9" s="29"/>
      <c r="H9" s="28">
        <f t="shared" ref="H9" si="4">F9*G9</f>
        <v>0</v>
      </c>
      <c r="I9" s="30">
        <f t="shared" ref="I9" si="5">F9+H9</f>
        <v>0</v>
      </c>
      <c r="J9" s="31"/>
    </row>
    <row r="10" spans="1:10" ht="15.75" thickBot="1" x14ac:dyDescent="0.3">
      <c r="A10" s="13"/>
      <c r="B10" s="42" t="s">
        <v>6</v>
      </c>
      <c r="C10" s="43"/>
      <c r="D10" s="43"/>
      <c r="E10" s="44"/>
      <c r="F10" s="21">
        <f>SUM(F8:F9)</f>
        <v>0</v>
      </c>
      <c r="G10" s="22"/>
      <c r="H10" s="22"/>
      <c r="I10" s="23">
        <f>SUM(I8:I9)</f>
        <v>0</v>
      </c>
      <c r="J10" s="12"/>
    </row>
    <row r="11" spans="1:10" x14ac:dyDescent="0.25">
      <c r="A11" s="4"/>
      <c r="B11" s="7"/>
      <c r="C11" s="4"/>
      <c r="D11" s="5"/>
      <c r="E11" s="4"/>
      <c r="F11" s="4"/>
      <c r="G11" s="4"/>
      <c r="H11" s="4"/>
      <c r="I11" s="4"/>
    </row>
    <row r="12" spans="1:10" ht="63" customHeight="1" x14ac:dyDescent="0.25">
      <c r="A12" s="4"/>
      <c r="B12" s="45" t="s">
        <v>12</v>
      </c>
      <c r="C12" s="45"/>
      <c r="D12" s="45"/>
      <c r="E12" s="45"/>
      <c r="F12" s="45"/>
      <c r="G12" s="45"/>
      <c r="H12" s="45"/>
      <c r="I12" s="4"/>
    </row>
    <row r="14" spans="1:10" ht="37.5" customHeight="1" x14ac:dyDescent="0.25">
      <c r="F14" s="38" t="s">
        <v>46</v>
      </c>
      <c r="G14" s="39"/>
      <c r="H14" s="39"/>
      <c r="I14" s="39"/>
      <c r="J14" s="39"/>
    </row>
    <row r="17" spans="1:10" ht="31.5" customHeight="1" x14ac:dyDescent="0.25">
      <c r="A17" s="3"/>
      <c r="B17" s="51"/>
      <c r="C17" s="51"/>
      <c r="D17" s="51"/>
      <c r="E17" s="51"/>
      <c r="F17" s="51"/>
      <c r="G17" s="51"/>
      <c r="H17" s="51"/>
      <c r="I17" s="2"/>
    </row>
    <row r="18" spans="1:10" x14ac:dyDescent="0.25">
      <c r="A18" s="3"/>
      <c r="C18" s="2"/>
      <c r="D18" s="2"/>
      <c r="E18" s="2"/>
      <c r="F18" s="2"/>
      <c r="G18" s="2"/>
      <c r="H18" s="2"/>
      <c r="I18" s="2"/>
    </row>
    <row r="19" spans="1:10" ht="51" x14ac:dyDescent="0.25">
      <c r="A19" s="8" t="s">
        <v>1</v>
      </c>
      <c r="B19" s="9" t="s">
        <v>2</v>
      </c>
      <c r="C19" s="8" t="s">
        <v>7</v>
      </c>
      <c r="D19" s="8" t="s">
        <v>0</v>
      </c>
      <c r="E19" s="10" t="s">
        <v>3</v>
      </c>
      <c r="F19" s="10" t="s">
        <v>4</v>
      </c>
      <c r="G19" s="10" t="s">
        <v>10</v>
      </c>
      <c r="H19" s="10" t="s">
        <v>11</v>
      </c>
      <c r="I19" s="10" t="s">
        <v>5</v>
      </c>
      <c r="J19" s="11" t="s">
        <v>9</v>
      </c>
    </row>
    <row r="20" spans="1:10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x14ac:dyDescent="0.25">
      <c r="A21" s="13"/>
      <c r="B21" s="14"/>
      <c r="C21" s="35"/>
      <c r="D21" s="36"/>
      <c r="E21" s="36"/>
      <c r="F21" s="36"/>
      <c r="G21" s="36"/>
      <c r="H21" s="36"/>
      <c r="I21" s="36"/>
      <c r="J21" s="37"/>
    </row>
    <row r="22" spans="1:10" ht="53.25" customHeight="1" x14ac:dyDescent="0.25">
      <c r="A22" s="13"/>
      <c r="B22" s="14" t="s">
        <v>41</v>
      </c>
      <c r="C22" s="15" t="s">
        <v>42</v>
      </c>
      <c r="D22" s="15">
        <v>22</v>
      </c>
      <c r="E22" s="16"/>
      <c r="F22" s="17">
        <f t="shared" ref="F22" si="6">E22*D22</f>
        <v>0</v>
      </c>
      <c r="G22" s="18"/>
      <c r="H22" s="17">
        <f t="shared" ref="H22" si="7">F22*G22</f>
        <v>0</v>
      </c>
      <c r="I22" s="19">
        <f t="shared" ref="I22" si="8">F22+H22</f>
        <v>0</v>
      </c>
      <c r="J22" s="20"/>
    </row>
    <row r="23" spans="1:10" ht="25.5" x14ac:dyDescent="0.25">
      <c r="A23" s="13">
        <v>1</v>
      </c>
      <c r="B23" s="14" t="s">
        <v>27</v>
      </c>
      <c r="C23" s="54"/>
      <c r="D23" s="55"/>
      <c r="E23" s="55"/>
      <c r="F23" s="55"/>
      <c r="G23" s="55"/>
      <c r="H23" s="55"/>
      <c r="I23" s="55"/>
      <c r="J23" s="56"/>
    </row>
    <row r="24" spans="1:10" ht="25.5" x14ac:dyDescent="0.25">
      <c r="A24" s="13">
        <v>2</v>
      </c>
      <c r="B24" s="14" t="s">
        <v>26</v>
      </c>
      <c r="C24" s="57"/>
      <c r="D24" s="58"/>
      <c r="E24" s="58"/>
      <c r="F24" s="58"/>
      <c r="G24" s="58"/>
      <c r="H24" s="58"/>
      <c r="I24" s="58"/>
      <c r="J24" s="59"/>
    </row>
    <row r="25" spans="1:10" ht="25.5" x14ac:dyDescent="0.25">
      <c r="A25" s="13">
        <v>3</v>
      </c>
      <c r="B25" s="14" t="s">
        <v>25</v>
      </c>
      <c r="C25" s="57"/>
      <c r="D25" s="58"/>
      <c r="E25" s="58"/>
      <c r="F25" s="58"/>
      <c r="G25" s="58"/>
      <c r="H25" s="58"/>
      <c r="I25" s="58"/>
      <c r="J25" s="59"/>
    </row>
    <row r="26" spans="1:10" ht="25.5" x14ac:dyDescent="0.25">
      <c r="A26" s="13">
        <v>4</v>
      </c>
      <c r="B26" s="14" t="s">
        <v>24</v>
      </c>
      <c r="C26" s="57"/>
      <c r="D26" s="58"/>
      <c r="E26" s="58"/>
      <c r="F26" s="58"/>
      <c r="G26" s="58"/>
      <c r="H26" s="58"/>
      <c r="I26" s="58"/>
      <c r="J26" s="59"/>
    </row>
    <row r="27" spans="1:10" ht="25.5" x14ac:dyDescent="0.25">
      <c r="A27" s="13">
        <v>5</v>
      </c>
      <c r="B27" s="14" t="s">
        <v>23</v>
      </c>
      <c r="C27" s="57"/>
      <c r="D27" s="58"/>
      <c r="E27" s="58"/>
      <c r="F27" s="58"/>
      <c r="G27" s="58"/>
      <c r="H27" s="58"/>
      <c r="I27" s="58"/>
      <c r="J27" s="59"/>
    </row>
    <row r="28" spans="1:10" ht="25.5" x14ac:dyDescent="0.25">
      <c r="A28" s="13">
        <v>6</v>
      </c>
      <c r="B28" s="14" t="s">
        <v>22</v>
      </c>
      <c r="C28" s="57"/>
      <c r="D28" s="58"/>
      <c r="E28" s="58"/>
      <c r="F28" s="58"/>
      <c r="G28" s="58"/>
      <c r="H28" s="58"/>
      <c r="I28" s="58"/>
      <c r="J28" s="59"/>
    </row>
    <row r="29" spans="1:10" ht="25.5" x14ac:dyDescent="0.25">
      <c r="A29" s="13">
        <v>7</v>
      </c>
      <c r="B29" s="14" t="s">
        <v>21</v>
      </c>
      <c r="C29" s="57"/>
      <c r="D29" s="58"/>
      <c r="E29" s="58"/>
      <c r="F29" s="58"/>
      <c r="G29" s="58"/>
      <c r="H29" s="58"/>
      <c r="I29" s="58"/>
      <c r="J29" s="59"/>
    </row>
    <row r="30" spans="1:10" ht="25.5" x14ac:dyDescent="0.25">
      <c r="A30" s="13">
        <v>8</v>
      </c>
      <c r="B30" s="14" t="s">
        <v>19</v>
      </c>
      <c r="C30" s="57"/>
      <c r="D30" s="58"/>
      <c r="E30" s="58"/>
      <c r="F30" s="58"/>
      <c r="G30" s="58"/>
      <c r="H30" s="58"/>
      <c r="I30" s="58"/>
      <c r="J30" s="59"/>
    </row>
    <row r="31" spans="1:10" ht="25.5" x14ac:dyDescent="0.25">
      <c r="A31" s="13">
        <v>9</v>
      </c>
      <c r="B31" s="14" t="s">
        <v>20</v>
      </c>
      <c r="C31" s="57"/>
      <c r="D31" s="58"/>
      <c r="E31" s="58"/>
      <c r="F31" s="58"/>
      <c r="G31" s="58"/>
      <c r="H31" s="58"/>
      <c r="I31" s="58"/>
      <c r="J31" s="59"/>
    </row>
    <row r="32" spans="1:10" ht="25.5" x14ac:dyDescent="0.25">
      <c r="A32" s="13">
        <v>10</v>
      </c>
      <c r="B32" s="14" t="s">
        <v>28</v>
      </c>
      <c r="C32" s="57"/>
      <c r="D32" s="58"/>
      <c r="E32" s="58"/>
      <c r="F32" s="58"/>
      <c r="G32" s="58"/>
      <c r="H32" s="58"/>
      <c r="I32" s="58"/>
      <c r="J32" s="59"/>
    </row>
    <row r="33" spans="1:10" ht="25.5" x14ac:dyDescent="0.25">
      <c r="A33" s="13">
        <v>11</v>
      </c>
      <c r="B33" s="14" t="s">
        <v>29</v>
      </c>
      <c r="C33" s="57"/>
      <c r="D33" s="58"/>
      <c r="E33" s="58"/>
      <c r="F33" s="58"/>
      <c r="G33" s="58"/>
      <c r="H33" s="58"/>
      <c r="I33" s="58"/>
      <c r="J33" s="59"/>
    </row>
    <row r="34" spans="1:10" ht="25.5" x14ac:dyDescent="0.25">
      <c r="A34" s="13">
        <v>12</v>
      </c>
      <c r="B34" s="14" t="s">
        <v>30</v>
      </c>
      <c r="C34" s="57"/>
      <c r="D34" s="58"/>
      <c r="E34" s="58"/>
      <c r="F34" s="58"/>
      <c r="G34" s="58"/>
      <c r="H34" s="58"/>
      <c r="I34" s="58"/>
      <c r="J34" s="59"/>
    </row>
    <row r="35" spans="1:10" ht="25.5" x14ac:dyDescent="0.25">
      <c r="A35" s="13">
        <v>13</v>
      </c>
      <c r="B35" s="14" t="s">
        <v>31</v>
      </c>
      <c r="C35" s="57"/>
      <c r="D35" s="58"/>
      <c r="E35" s="58"/>
      <c r="F35" s="58"/>
      <c r="G35" s="58"/>
      <c r="H35" s="58"/>
      <c r="I35" s="58"/>
      <c r="J35" s="59"/>
    </row>
    <row r="36" spans="1:10" ht="25.5" x14ac:dyDescent="0.25">
      <c r="A36" s="13">
        <v>14</v>
      </c>
      <c r="B36" s="14" t="s">
        <v>32</v>
      </c>
      <c r="C36" s="57"/>
      <c r="D36" s="58"/>
      <c r="E36" s="58"/>
      <c r="F36" s="58"/>
      <c r="G36" s="58"/>
      <c r="H36" s="58"/>
      <c r="I36" s="58"/>
      <c r="J36" s="59"/>
    </row>
    <row r="37" spans="1:10" ht="25.5" x14ac:dyDescent="0.25">
      <c r="A37" s="13">
        <v>15</v>
      </c>
      <c r="B37" s="14" t="s">
        <v>33</v>
      </c>
      <c r="C37" s="57"/>
      <c r="D37" s="58"/>
      <c r="E37" s="58"/>
      <c r="F37" s="58"/>
      <c r="G37" s="58"/>
      <c r="H37" s="58"/>
      <c r="I37" s="58"/>
      <c r="J37" s="59"/>
    </row>
    <row r="38" spans="1:10" ht="25.5" x14ac:dyDescent="0.25">
      <c r="A38" s="13">
        <v>16</v>
      </c>
      <c r="B38" s="14" t="s">
        <v>34</v>
      </c>
      <c r="C38" s="57"/>
      <c r="D38" s="58"/>
      <c r="E38" s="58"/>
      <c r="F38" s="58"/>
      <c r="G38" s="58"/>
      <c r="H38" s="58"/>
      <c r="I38" s="58"/>
      <c r="J38" s="59"/>
    </row>
    <row r="39" spans="1:10" ht="25.5" x14ac:dyDescent="0.25">
      <c r="A39" s="13">
        <v>17</v>
      </c>
      <c r="B39" s="14" t="s">
        <v>35</v>
      </c>
      <c r="C39" s="57"/>
      <c r="D39" s="58"/>
      <c r="E39" s="58"/>
      <c r="F39" s="58"/>
      <c r="G39" s="58"/>
      <c r="H39" s="58"/>
      <c r="I39" s="58"/>
      <c r="J39" s="59"/>
    </row>
    <row r="40" spans="1:10" ht="25.5" x14ac:dyDescent="0.25">
      <c r="A40" s="13">
        <v>18</v>
      </c>
      <c r="B40" s="14" t="s">
        <v>36</v>
      </c>
      <c r="C40" s="57"/>
      <c r="D40" s="58"/>
      <c r="E40" s="58"/>
      <c r="F40" s="58"/>
      <c r="G40" s="58"/>
      <c r="H40" s="58"/>
      <c r="I40" s="58"/>
      <c r="J40" s="59"/>
    </row>
    <row r="41" spans="1:10" ht="25.5" x14ac:dyDescent="0.25">
      <c r="A41" s="13">
        <v>19</v>
      </c>
      <c r="B41" s="14" t="s">
        <v>37</v>
      </c>
      <c r="C41" s="57"/>
      <c r="D41" s="58"/>
      <c r="E41" s="58"/>
      <c r="F41" s="58"/>
      <c r="G41" s="58"/>
      <c r="H41" s="58"/>
      <c r="I41" s="58"/>
      <c r="J41" s="59"/>
    </row>
    <row r="42" spans="1:10" ht="25.5" x14ac:dyDescent="0.25">
      <c r="A42" s="13">
        <v>20</v>
      </c>
      <c r="B42" s="14" t="s">
        <v>38</v>
      </c>
      <c r="C42" s="57"/>
      <c r="D42" s="58"/>
      <c r="E42" s="58"/>
      <c r="F42" s="58"/>
      <c r="G42" s="58"/>
      <c r="H42" s="58"/>
      <c r="I42" s="58"/>
      <c r="J42" s="59"/>
    </row>
    <row r="43" spans="1:10" ht="25.5" x14ac:dyDescent="0.25">
      <c r="A43" s="13">
        <v>21</v>
      </c>
      <c r="B43" s="14" t="s">
        <v>39</v>
      </c>
      <c r="C43" s="57"/>
      <c r="D43" s="58"/>
      <c r="E43" s="58"/>
      <c r="F43" s="58"/>
      <c r="G43" s="58"/>
      <c r="H43" s="58"/>
      <c r="I43" s="58"/>
      <c r="J43" s="59"/>
    </row>
    <row r="44" spans="1:10" ht="29.25" customHeight="1" x14ac:dyDescent="0.25">
      <c r="A44" s="13">
        <v>22</v>
      </c>
      <c r="B44" s="14" t="s">
        <v>40</v>
      </c>
      <c r="C44" s="60"/>
      <c r="D44" s="61"/>
      <c r="E44" s="61"/>
      <c r="F44" s="61"/>
      <c r="G44" s="61"/>
      <c r="H44" s="61"/>
      <c r="I44" s="61"/>
      <c r="J44" s="62"/>
    </row>
    <row r="45" spans="1:10" ht="15.75" thickBot="1" x14ac:dyDescent="0.3">
      <c r="A45" s="13"/>
      <c r="B45" s="42" t="s">
        <v>6</v>
      </c>
      <c r="C45" s="52"/>
      <c r="D45" s="52"/>
      <c r="E45" s="53"/>
      <c r="F45" s="33">
        <f>SUM(F21:F44)</f>
        <v>0</v>
      </c>
      <c r="G45" s="22"/>
      <c r="H45" s="22"/>
      <c r="I45" s="34">
        <f>SUM(I21:I44)</f>
        <v>0</v>
      </c>
      <c r="J45" s="12"/>
    </row>
    <row r="46" spans="1:10" x14ac:dyDescent="0.25">
      <c r="A46" s="4"/>
      <c r="B46" s="7"/>
      <c r="C46" s="4"/>
      <c r="D46" s="5"/>
      <c r="E46" s="4"/>
      <c r="F46" s="4"/>
      <c r="G46" s="4"/>
      <c r="H46" s="4"/>
      <c r="I46" s="4"/>
    </row>
    <row r="47" spans="1:10" ht="63" customHeight="1" x14ac:dyDescent="0.25">
      <c r="A47" s="4"/>
      <c r="B47" s="45" t="s">
        <v>12</v>
      </c>
      <c r="C47" s="45"/>
      <c r="D47" s="45"/>
      <c r="E47" s="45"/>
      <c r="F47" s="45"/>
      <c r="G47" s="45"/>
      <c r="H47" s="45"/>
      <c r="I47" s="4"/>
    </row>
    <row r="48" spans="1:10" ht="49.5" customHeight="1" x14ac:dyDescent="0.25">
      <c r="F48" s="38" t="s">
        <v>46</v>
      </c>
      <c r="G48" s="39"/>
      <c r="H48" s="39"/>
      <c r="I48" s="39"/>
      <c r="J48" s="39"/>
    </row>
    <row r="49" spans="1:10" ht="22.5" customHeight="1" x14ac:dyDescent="0.25">
      <c r="F49" s="3"/>
      <c r="G49" s="2"/>
      <c r="H49" s="2"/>
      <c r="I49" s="2"/>
      <c r="J49" s="2"/>
    </row>
    <row r="50" spans="1:10" ht="13.5" customHeight="1" x14ac:dyDescent="0.25">
      <c r="F50" s="3"/>
      <c r="G50" s="2"/>
      <c r="H50" s="2"/>
      <c r="I50" s="2"/>
      <c r="J50" s="2"/>
    </row>
    <row r="52" spans="1:10" ht="31.5" customHeight="1" x14ac:dyDescent="0.25">
      <c r="A52" s="3"/>
      <c r="B52" s="51"/>
      <c r="C52" s="51"/>
      <c r="D52" s="51"/>
      <c r="E52" s="51"/>
      <c r="F52" s="51"/>
      <c r="G52" s="51"/>
      <c r="H52" s="51"/>
      <c r="I52" s="2"/>
    </row>
    <row r="53" spans="1:10" x14ac:dyDescent="0.25">
      <c r="A53" s="3"/>
      <c r="C53" s="2"/>
      <c r="D53" s="2"/>
      <c r="E53" s="2"/>
      <c r="F53" s="2"/>
      <c r="G53" s="2"/>
      <c r="H53" s="2"/>
      <c r="I53" s="2"/>
    </row>
    <row r="54" spans="1:10" ht="51" x14ac:dyDescent="0.25">
      <c r="A54" s="8" t="s">
        <v>1</v>
      </c>
      <c r="B54" s="9" t="s">
        <v>2</v>
      </c>
      <c r="C54" s="8" t="s">
        <v>7</v>
      </c>
      <c r="D54" s="8" t="s">
        <v>0</v>
      </c>
      <c r="E54" s="10" t="s">
        <v>3</v>
      </c>
      <c r="F54" s="10" t="s">
        <v>4</v>
      </c>
      <c r="G54" s="10" t="s">
        <v>10</v>
      </c>
      <c r="H54" s="10" t="s">
        <v>11</v>
      </c>
      <c r="I54" s="10" t="s">
        <v>5</v>
      </c>
      <c r="J54" s="11" t="s">
        <v>9</v>
      </c>
    </row>
    <row r="55" spans="1:10" x14ac:dyDescent="0.25">
      <c r="A55" s="48" t="s">
        <v>14</v>
      </c>
      <c r="B55" s="49"/>
      <c r="C55" s="49"/>
      <c r="D55" s="49"/>
      <c r="E55" s="49"/>
      <c r="F55" s="49"/>
      <c r="G55" s="49"/>
      <c r="H55" s="49"/>
      <c r="I55" s="49"/>
      <c r="J55" s="50"/>
    </row>
    <row r="56" spans="1:10" ht="77.25" thickBot="1" x14ac:dyDescent="0.3">
      <c r="A56" s="13">
        <v>1</v>
      </c>
      <c r="B56" s="14" t="s">
        <v>43</v>
      </c>
      <c r="C56" s="15" t="s">
        <v>16</v>
      </c>
      <c r="D56" s="15">
        <v>1</v>
      </c>
      <c r="E56" s="16"/>
      <c r="F56" s="17">
        <f t="shared" ref="F56" si="9">E56*D56</f>
        <v>0</v>
      </c>
      <c r="G56" s="18"/>
      <c r="H56" s="17">
        <f>F56*G56</f>
        <v>0</v>
      </c>
      <c r="I56" s="19">
        <f>F56+H56</f>
        <v>0</v>
      </c>
      <c r="J56" s="20"/>
    </row>
    <row r="57" spans="1:10" ht="15.75" thickBot="1" x14ac:dyDescent="0.3">
      <c r="A57" s="13"/>
      <c r="B57" s="42" t="s">
        <v>6</v>
      </c>
      <c r="C57" s="43"/>
      <c r="D57" s="43"/>
      <c r="E57" s="44"/>
      <c r="F57" s="21">
        <f>SUM(F56:F56)</f>
        <v>0</v>
      </c>
      <c r="G57" s="22"/>
      <c r="H57" s="22"/>
      <c r="I57" s="23">
        <f>SUM(I56:I56)</f>
        <v>0</v>
      </c>
      <c r="J57" s="12"/>
    </row>
    <row r="58" spans="1:10" x14ac:dyDescent="0.25">
      <c r="A58" s="4"/>
      <c r="B58" s="7"/>
      <c r="C58" s="4"/>
      <c r="D58" s="5"/>
      <c r="E58" s="4"/>
      <c r="F58" s="4"/>
      <c r="G58" s="4"/>
      <c r="H58" s="4"/>
      <c r="I58" s="4"/>
    </row>
    <row r="59" spans="1:10" ht="63" customHeight="1" x14ac:dyDescent="0.25">
      <c r="A59" s="4"/>
      <c r="B59" s="45" t="s">
        <v>12</v>
      </c>
      <c r="C59" s="45"/>
      <c r="D59" s="45"/>
      <c r="E59" s="45"/>
      <c r="F59" s="45"/>
      <c r="G59" s="45"/>
      <c r="H59" s="45"/>
      <c r="I59" s="4"/>
    </row>
    <row r="61" spans="1:10" ht="48.75" customHeight="1" x14ac:dyDescent="0.25">
      <c r="F61" s="38" t="s">
        <v>46</v>
      </c>
      <c r="G61" s="39"/>
      <c r="H61" s="39"/>
      <c r="I61" s="39"/>
      <c r="J61" s="39"/>
    </row>
  </sheetData>
  <mergeCells count="18">
    <mergeCell ref="A2:J2"/>
    <mergeCell ref="A7:J7"/>
    <mergeCell ref="B10:E10"/>
    <mergeCell ref="B12:H12"/>
    <mergeCell ref="A3:J3"/>
    <mergeCell ref="C21:J21"/>
    <mergeCell ref="F61:J61"/>
    <mergeCell ref="F14:J14"/>
    <mergeCell ref="F48:J48"/>
    <mergeCell ref="A55:J55"/>
    <mergeCell ref="B57:E57"/>
    <mergeCell ref="B59:H59"/>
    <mergeCell ref="B17:H17"/>
    <mergeCell ref="A20:J20"/>
    <mergeCell ref="B45:E45"/>
    <mergeCell ref="B47:H47"/>
    <mergeCell ref="B52:H52"/>
    <mergeCell ref="C23:J44"/>
  </mergeCells>
  <pageMargins left="0.25" right="0.25" top="0.75" bottom="0.75" header="0.3" footer="0.3"/>
  <pageSetup paperSize="9" scale="79" orientation="landscape" r:id="rId1"/>
  <headerFooter>
    <oddFooter>&amp;CStrona &amp;P z &amp;N</oddFooter>
  </headerFooter>
  <rowBreaks count="3" manualBreakCount="3">
    <brk id="16" max="16383" man="1"/>
    <brk id="33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weronika</cp:lastModifiedBy>
  <cp:lastPrinted>2024-03-27T12:58:29Z</cp:lastPrinted>
  <dcterms:created xsi:type="dcterms:W3CDTF">2019-12-12T12:00:06Z</dcterms:created>
  <dcterms:modified xsi:type="dcterms:W3CDTF">2024-04-03T07:31:19Z</dcterms:modified>
</cp:coreProperties>
</file>