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4.2024 oligo sukcesywna Więcek\4_SWZ\robocze\"/>
    </mc:Choice>
  </mc:AlternateContent>
  <xr:revisionPtr revIDLastSave="0" documentId="13_ncr:1_{4E10C722-2165-488D-AA93-0B118A4DAEA6}" xr6:coauthVersionLast="47" xr6:coauthVersionMax="47" xr10:uidLastSave="{00000000-0000-0000-0000-000000000000}"/>
  <bookViews>
    <workbookView xWindow="1770" yWindow="1770" windowWidth="21600" windowHeight="11295" xr2:uid="{00000000-000D-0000-FFFF-FFFF00000000}"/>
  </bookViews>
  <sheets>
    <sheet name="Cz.1" sheetId="3" r:id="rId1"/>
  </sheets>
  <externalReferences>
    <externalReference r:id="rId2"/>
  </externalReferences>
  <definedNames>
    <definedName name="ListaRob">[1]Legenda!$D$2:$D$158</definedName>
    <definedName name="_xlnm.Print_Area" localSheetId="0">'Cz.1'!$A$1:$Q$15</definedName>
  </definedNames>
  <calcPr calcId="191029"/>
</workbook>
</file>

<file path=xl/calcChain.xml><?xml version="1.0" encoding="utf-8"?>
<calcChain xmlns="http://schemas.openxmlformats.org/spreadsheetml/2006/main">
  <c r="K10" i="3" l="1"/>
</calcChain>
</file>

<file path=xl/sharedStrings.xml><?xml version="1.0" encoding="utf-8"?>
<sst xmlns="http://schemas.openxmlformats.org/spreadsheetml/2006/main" count="34" uniqueCount="34">
  <si>
    <t>Przedmiot zamówienia</t>
  </si>
  <si>
    <t>Ilość opakowań</t>
  </si>
  <si>
    <t>Lp.</t>
  </si>
  <si>
    <t>Stawka VAT %</t>
  </si>
  <si>
    <t>rozmiar opakowań</t>
  </si>
  <si>
    <t>Synteza oligonukleotydów</t>
  </si>
  <si>
    <t>1 nukleotyd</t>
  </si>
  <si>
    <t>Sekwencjonowanie</t>
  </si>
  <si>
    <t>1 sekwencjonowanie</t>
  </si>
  <si>
    <t>Wykonawca winien w koszty wliczyć: koszt transportu i dostawy do miejsca wskazanego przez Zamawiającego</t>
  </si>
  <si>
    <t xml:space="preserve">Wartość jednostkowa netto [PLN] </t>
  </si>
  <si>
    <r>
      <t xml:space="preserve">Wartość  netto [PLN]
</t>
    </r>
    <r>
      <rPr>
        <b/>
        <i/>
        <sz val="10"/>
        <rFont val="Verdana"/>
        <family val="2"/>
        <charset val="238"/>
      </rPr>
      <t xml:space="preserve"> kol. F x G</t>
    </r>
  </si>
  <si>
    <r>
      <t xml:space="preserve">Wartość VAT  [PLN]
</t>
    </r>
    <r>
      <rPr>
        <b/>
        <i/>
        <sz val="10"/>
        <rFont val="Verdana"/>
        <family val="2"/>
        <charset val="238"/>
      </rPr>
      <t>kol. H x I</t>
    </r>
  </si>
  <si>
    <r>
      <t xml:space="preserve">Cena brutto [PLN]
</t>
    </r>
    <r>
      <rPr>
        <b/>
        <i/>
        <sz val="10"/>
        <rFont val="Verdana"/>
        <family val="2"/>
        <charset val="238"/>
      </rPr>
      <t>kol. H +J</t>
    </r>
  </si>
  <si>
    <t>SUMA</t>
  </si>
  <si>
    <t>Zał. nr 2 Formularz asortymentowo-cenowy</t>
  </si>
  <si>
    <t>Kolumna C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</si>
  <si>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</si>
  <si>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</si>
  <si>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</si>
  <si>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</si>
  <si>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</si>
  <si>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</si>
  <si>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</si>
  <si>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B</t>
  </si>
  <si>
    <t>Kolumna A</t>
  </si>
  <si>
    <t>Zamawiający gwarantuje Wykonawcy zamówienie co najmniej 30 % wskazanych w formularzu asortymentowo-cenowym. Wykonawcy nie przysługują żadne roszczenia wobec Zamawiającego  o zamówienie ilości usług większej niż 30% ilości określonych w formualrzu asortymentowo-cenowym. Wykonawcy należne jest wyłącznie wynagrodzenie za zrealizowane Zamówienia.</t>
  </si>
  <si>
    <t xml:space="preserve">Opis </t>
  </si>
  <si>
    <t>Kolumna D</t>
  </si>
  <si>
    <t>Nr/ nazwa części</t>
  </si>
  <si>
    <t>SPZP.271.24.2024</t>
  </si>
  <si>
    <t>Sukcesywna usługa syntezy oligonukleotydów i usługa sekwencjonowania DNA metodą Sangera na potrzeby Grupy Badawczej Wirusologii Ilościowej</t>
  </si>
  <si>
    <t xml:space="preserve">Oczyszczanie: odsalanie.
Stężenie 100 μM.
Skala syntezy: 0.05 μmol.
Dostarczane w  formie zliofilizowanej.
Internetowe składanie zamówienia poprzez konto klienta na dedykowanej stronie www w języku angielskim.
 Dostawa próbek do Zamawiającego w ilości maksymalnie 50x w cenie usługi syntezy oligonukleotydów. </t>
  </si>
  <si>
    <t>Usługa sekwencjonowania metodą Sangera. 
Wynik sekwencjonowania o długości min. 500  nukleotydów. Internetowe składanie zamówienia poprzez konto klienta na dedykowanej stronie www w jezyku angielskim.
Dostawa próbek z siedziby Zamawiającego do Wykonawcy w ilości maks. 60x w cenie usługi sekwencjonowania. W cenę wliczone są etykiety do wysyłki. Wyniki powinny być bezpośrednio dostarczane emailem lub dostępne do pobrania z platformy.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</si>
</sst>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ny" xfId="0" builtinId="0"/>
    <cellStyle name="Normalny 2 2 9" xfId="1" xr:uid="{CD4EC0D3-E18F-48BF-BD60-AFB8FF01AB7C}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1154673</xdr:colOff>
      <xdr:row>13</xdr:row>
      <xdr:rowOff>224119</xdr:rowOff>
    </xdr:from>
    <xdr:to>
      <xdr:col>11</xdr:col>
      <xdr:colOff>0</xdr:colOff>
      <xdr:row>13</xdr:row>
      <xdr:rowOff>978180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9133261" y="7037295"/>
          <a:ext cx="7062474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484394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560293</xdr:colOff>
      <xdr:row>13</xdr:row>
      <xdr:rowOff>100854</xdr:rowOff>
    </xdr:from>
    <xdr:to>
      <xdr:col>3</xdr:col>
      <xdr:colOff>3024838</xdr:colOff>
      <xdr:row>13</xdr:row>
      <xdr:rowOff>657412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023268D-4F72-4B3C-9B52-3635DAA379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3" y="6320119"/>
          <a:ext cx="5153957" cy="556558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12</xdr:row>
      <xdr:rowOff>680757</xdr:rowOff>
    </xdr:from>
    <xdr:to>
      <xdr:col>5</xdr:col>
      <xdr:colOff>639223</xdr:colOff>
      <xdr:row>14</xdr:row>
      <xdr:rowOff>151189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4594CFA-58F7-4478-9E01-6906725A2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71" y="6900022"/>
          <a:ext cx="1939105" cy="983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żbieta Nogala | Łukasiewicz – PORT" id="{D13BFE7B-E8B7-4F7D-AB07-BC624E7561DF}" userId="S::Elzbieta.Nogala@port.lukasiewicz.gov.pl::565e91ee-3284-4e83-9d28-8e8d487ab952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tabSelected="1" view="pageBreakPreview" topLeftCell="A7" zoomScale="85" zoomScaleNormal="55" zoomScaleSheetLayoutView="85" workbookViewId="0">
      <selection activeCell="D13" sqref="D13:G13"/>
    </sheetView>
  </sheetViews>
  <sheetFormatPr defaultColWidth="8.7109375" defaultRowHeight="15" x14ac:dyDescent="0.25"/>
  <cols>
    <col min="1" max="1" width="23" style="1" customWidth="1"/>
    <col min="2" max="2" width="18.7109375" style="1" customWidth="1"/>
    <col min="3" max="3" width="21.7109375" style="1" customWidth="1"/>
    <col min="4" max="4" width="50" style="1" customWidth="1"/>
    <col min="5" max="5" width="22.5703125" style="1" customWidth="1"/>
    <col min="6" max="6" width="19.28515625" style="1" customWidth="1"/>
    <col min="7" max="7" width="18.7109375" style="1" customWidth="1"/>
    <col min="8" max="8" width="14.7109375" style="1" customWidth="1"/>
    <col min="9" max="10" width="16.7109375" style="1" customWidth="1"/>
    <col min="11" max="11" width="17.5703125" style="1" customWidth="1"/>
    <col min="12" max="12" width="8.7109375" style="1"/>
    <col min="13" max="13" width="53.28515625" style="1" customWidth="1"/>
    <col min="14" max="16384" width="8.7109375" style="1"/>
  </cols>
  <sheetData>
    <row r="1" spans="1:13" x14ac:dyDescent="0.25">
      <c r="B1" s="2"/>
      <c r="C1" s="35"/>
      <c r="D1" s="35"/>
      <c r="E1" s="2"/>
      <c r="F1" s="2"/>
      <c r="G1" s="2"/>
      <c r="H1" s="2"/>
      <c r="I1" s="2"/>
      <c r="J1" s="2"/>
      <c r="K1" s="2"/>
    </row>
    <row r="2" spans="1:13" ht="75" customHeight="1" x14ac:dyDescent="0.25">
      <c r="B2" s="2"/>
      <c r="C2" s="36"/>
      <c r="D2" s="36"/>
      <c r="E2" s="6"/>
      <c r="F2" s="6"/>
      <c r="G2" s="6"/>
      <c r="H2" s="6"/>
      <c r="I2" s="6"/>
      <c r="J2" s="6"/>
      <c r="K2" s="2"/>
    </row>
    <row r="3" spans="1:13" ht="15" customHeight="1" x14ac:dyDescent="0.25">
      <c r="B3" s="3"/>
      <c r="C3" s="4"/>
      <c r="D3" s="3"/>
      <c r="E3" s="3"/>
      <c r="F3" s="3"/>
      <c r="G3" s="3"/>
      <c r="H3" s="3"/>
      <c r="I3" t="s">
        <v>30</v>
      </c>
      <c r="J3"/>
      <c r="K3" s="3"/>
    </row>
    <row r="4" spans="1:13" x14ac:dyDescent="0.25">
      <c r="B4" s="3"/>
      <c r="C4" s="37" t="s">
        <v>15</v>
      </c>
      <c r="D4" s="37"/>
      <c r="E4" s="37"/>
      <c r="F4" s="3"/>
      <c r="G4" s="3"/>
      <c r="H4" s="3"/>
      <c r="I4" s="3"/>
      <c r="J4" s="3"/>
      <c r="K4" s="3"/>
    </row>
    <row r="5" spans="1:13" x14ac:dyDescent="0.25">
      <c r="B5" s="3"/>
      <c r="C5" s="24"/>
      <c r="D5" s="24"/>
      <c r="E5" s="24"/>
      <c r="F5" s="3"/>
      <c r="G5" s="3"/>
      <c r="H5" s="3"/>
      <c r="I5" s="3"/>
      <c r="J5" s="3"/>
      <c r="K5" s="3"/>
    </row>
    <row r="6" spans="1:13" x14ac:dyDescent="0.25">
      <c r="A6" s="25" t="s">
        <v>25</v>
      </c>
      <c r="B6" s="25" t="s">
        <v>24</v>
      </c>
      <c r="C6" s="26" t="s">
        <v>16</v>
      </c>
      <c r="D6" s="26" t="s">
        <v>28</v>
      </c>
      <c r="E6" s="26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</row>
    <row r="7" spans="1:13" s="9" customFormat="1" ht="91.5" customHeight="1" x14ac:dyDescent="0.2">
      <c r="A7" s="29" t="s">
        <v>29</v>
      </c>
      <c r="B7" s="7" t="s">
        <v>2</v>
      </c>
      <c r="C7" s="8" t="s">
        <v>0</v>
      </c>
      <c r="D7" s="29" t="s">
        <v>27</v>
      </c>
      <c r="E7" s="8" t="s">
        <v>4</v>
      </c>
      <c r="F7" s="8" t="s">
        <v>1</v>
      </c>
      <c r="G7" s="15" t="s">
        <v>10</v>
      </c>
      <c r="H7" s="15" t="s">
        <v>11</v>
      </c>
      <c r="I7" s="15" t="s">
        <v>3</v>
      </c>
      <c r="J7" s="15" t="s">
        <v>12</v>
      </c>
      <c r="K7" s="15" t="s">
        <v>13</v>
      </c>
    </row>
    <row r="8" spans="1:13" s="11" customFormat="1" ht="122.25" customHeight="1" x14ac:dyDescent="0.2">
      <c r="A8" s="32" t="s">
        <v>31</v>
      </c>
      <c r="B8" s="28">
        <v>1</v>
      </c>
      <c r="C8" s="12" t="s">
        <v>5</v>
      </c>
      <c r="D8" s="31" t="s">
        <v>32</v>
      </c>
      <c r="E8" s="12" t="s">
        <v>6</v>
      </c>
      <c r="F8" s="19">
        <v>36000</v>
      </c>
      <c r="G8" s="18"/>
      <c r="H8" s="10"/>
      <c r="I8" s="10"/>
      <c r="J8" s="13"/>
      <c r="K8" s="21"/>
      <c r="M8" s="30"/>
    </row>
    <row r="9" spans="1:13" s="11" customFormat="1" ht="129" customHeight="1" x14ac:dyDescent="0.2">
      <c r="A9" s="33"/>
      <c r="B9" s="28">
        <v>2</v>
      </c>
      <c r="C9" s="12" t="s">
        <v>7</v>
      </c>
      <c r="D9" s="12" t="s">
        <v>33</v>
      </c>
      <c r="E9" s="12" t="s">
        <v>8</v>
      </c>
      <c r="F9" s="20">
        <v>1800</v>
      </c>
      <c r="G9" s="18"/>
      <c r="H9" s="18"/>
      <c r="I9" s="18"/>
      <c r="J9" s="23"/>
      <c r="K9" s="21"/>
      <c r="M9" s="30"/>
    </row>
    <row r="10" spans="1:13" s="9" customFormat="1" ht="23.45" customHeight="1" x14ac:dyDescent="0.2">
      <c r="B10" s="3"/>
      <c r="C10" s="3"/>
      <c r="D10" s="5"/>
      <c r="E10" s="3"/>
      <c r="F10" s="17"/>
      <c r="G10" s="16" t="s">
        <v>14</v>
      </c>
      <c r="H10" s="22"/>
      <c r="I10" s="39"/>
      <c r="J10" s="40"/>
      <c r="K10" s="14">
        <f>SUM(K8,K9)</f>
        <v>0</v>
      </c>
    </row>
    <row r="11" spans="1:13" ht="23.25" customHeight="1" x14ac:dyDescent="0.25">
      <c r="B11" s="3"/>
      <c r="C11" s="3"/>
      <c r="D11" s="38" t="s">
        <v>9</v>
      </c>
      <c r="E11" s="38"/>
      <c r="F11" s="38"/>
      <c r="G11" s="38"/>
      <c r="H11" s="3"/>
      <c r="I11" s="3"/>
      <c r="J11" s="3"/>
      <c r="K11" s="3"/>
    </row>
    <row r="12" spans="1:13" ht="15" customHeight="1" x14ac:dyDescent="0.25">
      <c r="B12" s="3"/>
      <c r="C12" s="3"/>
      <c r="D12" s="27"/>
      <c r="E12" s="27"/>
      <c r="F12" s="27"/>
      <c r="G12" s="27"/>
      <c r="H12" s="3"/>
      <c r="I12" s="3"/>
      <c r="J12" s="3"/>
      <c r="K12" s="3"/>
    </row>
    <row r="13" spans="1:13" ht="60" customHeight="1" x14ac:dyDescent="0.25">
      <c r="B13" s="3"/>
      <c r="C13" s="3"/>
      <c r="D13" s="41" t="s">
        <v>26</v>
      </c>
      <c r="E13" s="41"/>
      <c r="F13" s="41"/>
      <c r="G13" s="41"/>
      <c r="H13" s="3"/>
      <c r="I13" s="3"/>
      <c r="J13" s="3"/>
      <c r="K13" s="3"/>
    </row>
    <row r="14" spans="1:13" ht="59.25" customHeight="1" x14ac:dyDescent="0.25">
      <c r="B14" s="3"/>
      <c r="C14" s="34"/>
      <c r="D14" s="34"/>
      <c r="E14" s="34"/>
      <c r="F14" s="34"/>
      <c r="G14" s="34"/>
      <c r="H14" s="34"/>
      <c r="I14" s="34"/>
      <c r="J14" s="34"/>
      <c r="K14" s="34"/>
    </row>
    <row r="15" spans="1:13" ht="23.4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8">
    <mergeCell ref="A8:A9"/>
    <mergeCell ref="C14:K14"/>
    <mergeCell ref="C1:D1"/>
    <mergeCell ref="C2:D2"/>
    <mergeCell ref="C4:E4"/>
    <mergeCell ref="D11:G11"/>
    <mergeCell ref="I10:J10"/>
    <mergeCell ref="D13:G1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Cz.1</vt:lpstr>
      <vt:lpstr>Cz.1!Obszar_wydruku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Małgorzata Sopańska | Łukasiewicz – PORT</cp:lastModifiedBy>
  <cp:lastPrinted>2021-04-13T08:11:11Z</cp:lastPrinted>
  <dcterms:created xsi:type="dcterms:W3CDTF">2018-06-18T06:47:16Z</dcterms:created>
  <dcterms:modified xsi:type="dcterms:W3CDTF">2024-03-22T07:35:09Z</dcterms:modified>
</cp:coreProperties>
</file>