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8000" yWindow="1620" windowWidth="21840" windowHeight="137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" l="1"/>
  <c r="I46" i="1"/>
  <c r="I45" i="1"/>
  <c r="I44" i="1"/>
  <c r="I43" i="1"/>
  <c r="I42" i="1"/>
  <c r="I41" i="1"/>
  <c r="I40" i="1"/>
  <c r="G47" i="1" l="1"/>
  <c r="J47" i="1"/>
  <c r="G41" i="1"/>
  <c r="J41" i="1"/>
  <c r="G42" i="1"/>
  <c r="J42" i="1"/>
  <c r="G43" i="1"/>
  <c r="J43" i="1"/>
  <c r="G44" i="1"/>
  <c r="J44" i="1"/>
  <c r="G45" i="1"/>
  <c r="J45" i="1"/>
  <c r="G46" i="1"/>
  <c r="J46" i="1"/>
  <c r="J40" i="1"/>
  <c r="G40" i="1"/>
  <c r="G48" i="1" l="1"/>
  <c r="J48" i="1"/>
</calcChain>
</file>

<file path=xl/sharedStrings.xml><?xml version="1.0" encoding="utf-8"?>
<sst xmlns="http://schemas.openxmlformats.org/spreadsheetml/2006/main" count="125" uniqueCount="108">
  <si>
    <t>Lp.</t>
  </si>
  <si>
    <t>Artykuł</t>
  </si>
  <si>
    <t>Opis przedmiotu zamówienia</t>
  </si>
  <si>
    <t>j.m.</t>
  </si>
  <si>
    <t>ilość</t>
  </si>
  <si>
    <t>Nazwa handlowa i producent</t>
  </si>
  <si>
    <t>1.</t>
  </si>
  <si>
    <t>2.</t>
  </si>
  <si>
    <t>3.</t>
  </si>
  <si>
    <t>4.</t>
  </si>
  <si>
    <t>5.</t>
  </si>
  <si>
    <t>6.</t>
  </si>
  <si>
    <t>8.</t>
  </si>
  <si>
    <t>9.</t>
  </si>
  <si>
    <t>11.</t>
  </si>
  <si>
    <t>kg</t>
  </si>
  <si>
    <t>Łączna cena oferty</t>
  </si>
  <si>
    <t>NETTO:</t>
  </si>
  <si>
    <t>(tj. suma wszystkich</t>
  </si>
  <si>
    <t>wierszy z kolumny 7.)</t>
  </si>
  <si>
    <t>cena jednostkowa netto [zł]</t>
  </si>
  <si>
    <t>stawka podatku VAT [%]</t>
  </si>
  <si>
    <t>WARTOŚĆ NETTO [zł]</t>
  </si>
  <si>
    <t>cena jednostkowa brutto [zł]</t>
  </si>
  <si>
    <t>WARTOŚĆ BRUTTO [zł]</t>
  </si>
  <si>
    <t>wierszy z kolumny 10.)</t>
  </si>
  <si>
    <t>BRUTTO:</t>
  </si>
  <si>
    <t>FORMULARZ OFERTOWY</t>
  </si>
  <si>
    <t>A. DANE WYKONAWCY:</t>
  </si>
  <si>
    <t>Nazwa (firma) Wykonawcy</t>
  </si>
  <si>
    <t>Adres (ulica i nr, miejscowość, kod pocztowy, województwo)</t>
  </si>
  <si>
    <t>NIP/REGON:</t>
  </si>
  <si>
    <t>Tel:</t>
  </si>
  <si>
    <t>E-mail:</t>
  </si>
  <si>
    <t>Adres do korespondencji (jeżeli inny niż adres siedziby):</t>
  </si>
  <si>
    <t>Forma składania oferty:</t>
  </si>
  <si>
    <t>Ofertę składam samodzielnie*</t>
  </si>
  <si>
    <r>
      <t xml:space="preserve">Ofertę składam wspólnie* z: </t>
    </r>
    <r>
      <rPr>
        <i/>
        <sz val="10.5"/>
        <color theme="1"/>
        <rFont val="Times New Roman"/>
        <family val="1"/>
        <charset val="238"/>
      </rPr>
      <t>(wpisać nazwy i dane wszystkich Wykonawców)</t>
    </r>
  </si>
  <si>
    <t>WYKONAWCA</t>
  </si>
  <si>
    <t>Adres, NIP/REGON, dane kontaktowe</t>
  </si>
  <si>
    <r>
      <t>UWAGA!</t>
    </r>
    <r>
      <rPr>
        <sz val="10"/>
        <color rgb="FFFF0000"/>
        <rFont val="Times New Roman"/>
        <family val="1"/>
        <charset val="238"/>
      </rPr>
      <t xml:space="preserve"> Jeśli oferta jest składana wspólnie, należy dołączyć pełnomocnictwo do reprezentacji podpisane przez wszystkich Wykonawców.</t>
    </r>
  </si>
  <si>
    <t>B. OFEROWANY PRZEDMIOT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</si>
  <si>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Times New Roman"/>
        <family val="1"/>
        <charset val="238"/>
      </rPr>
      <t xml:space="preserve">Oferuję wykonanie dostawy, będącej przedmiotem zamówienia </t>
    </r>
    <r>
      <rPr>
        <b/>
        <u/>
        <sz val="10.5"/>
        <color theme="1"/>
        <rFont val="Times New Roman"/>
        <family val="1"/>
        <charset val="238"/>
      </rPr>
      <t>ZA CENĘ</t>
    </r>
    <r>
      <rPr>
        <b/>
        <sz val="10.5"/>
        <color theme="1"/>
        <rFont val="Times New Roman"/>
        <family val="1"/>
        <charset val="238"/>
      </rPr>
      <t>:</t>
    </r>
  </si>
  <si>
    <r>
      <t>2.</t>
    </r>
    <r>
      <rPr>
        <b/>
        <sz val="10.5"/>
        <color theme="1"/>
        <rFont val="Times New Roman"/>
        <family val="1"/>
        <charset val="238"/>
      </rPr>
      <t xml:space="preserve"> CZAS KONIECZNY NA WYMIANĘ LUB UZUPEŁNIENIE TOWARU: </t>
    </r>
  </si>
  <si>
    <r>
      <t>3.</t>
    </r>
    <r>
      <rPr>
        <b/>
        <sz val="10.5"/>
        <color theme="1"/>
        <rFont val="Times New Roman"/>
        <family val="1"/>
        <charset val="238"/>
      </rPr>
      <t xml:space="preserve"> Jednocześnie informuję, że:</t>
    </r>
  </si>
  <si>
    <r>
      <t xml:space="preserve">- przewiduję/ nie przewiduję* udział/u w realizacji zamówienia następujących podwykonawców </t>
    </r>
    <r>
      <rPr>
        <i/>
        <sz val="10.5"/>
        <color theme="1"/>
        <rFont val="Times New Roman"/>
        <family val="1"/>
        <charset val="238"/>
      </rPr>
      <t>(podać firmy oraz części zamówienia, dla których podwykonawcy będą realizować zamówienie)</t>
    </r>
    <r>
      <rPr>
        <sz val="10.5"/>
        <color theme="1"/>
        <rFont val="Times New Roman"/>
        <family val="1"/>
        <charset val="238"/>
      </rPr>
      <t>:</t>
    </r>
  </si>
  <si>
    <t>Część (zakres) zamówienia</t>
  </si>
  <si>
    <t>Firma (nazwa) podwykonawcy (o ile jest znana)</t>
  </si>
  <si>
    <t>należy wypełnić, jeżeli Wykonawca przewiduje udział podwykonawców</t>
  </si>
  <si>
    <t>C. OŚWIADCZENIA:</t>
  </si>
  <si>
    <t xml:space="preserve">Dla celów statystycznych Zamawiający prosi o podanie informacji o statusie Wykonawcy. </t>
  </si>
  <si>
    <t>(zaznaczyć właściwą opcję)</t>
  </si>
  <si>
    <t>Mikroprzedsiębiorstwo</t>
  </si>
  <si>
    <t>Małe przedsiębiorstwo</t>
  </si>
  <si>
    <t>Średnie przedsiębiorstwo</t>
  </si>
  <si>
    <t>Inne</t>
  </si>
  <si>
    <t xml:space="preserve">*niepotrzebne skreślić </t>
  </si>
  <si>
    <t>Rodzaj przedsiębiorstwa</t>
  </si>
  <si>
    <t>Zatrudnienie</t>
  </si>
  <si>
    <t>Obrót roczny</t>
  </si>
  <si>
    <t>Suma bilansowa</t>
  </si>
  <si>
    <t>mikroprzedsiębiorstwo</t>
  </si>
  <si>
    <t>mniej, niż 10 osób</t>
  </si>
  <si>
    <t>mniej, niż 2 mln Euro</t>
  </si>
  <si>
    <t>małe przedsiębiorstwo</t>
  </si>
  <si>
    <t>mniej, niż 50 osób</t>
  </si>
  <si>
    <t>mniej, niż 10 mln Euro</t>
  </si>
  <si>
    <t>średnie przedsiębiorstwo</t>
  </si>
  <si>
    <t>mniej, niż 250 osób</t>
  </si>
  <si>
    <t>mniej, niż 50 mln Euro</t>
  </si>
  <si>
    <t>mniej, niż 43 mln Euro</t>
  </si>
  <si>
    <t xml:space="preserve">inne </t>
  </si>
  <si>
    <t>powyżej 250 osób</t>
  </si>
  <si>
    <t>powyżej 50 mln Euro</t>
  </si>
  <si>
    <t>powyżej 43 mln Euro</t>
  </si>
  <si>
    <r>
      <rPr>
        <sz val="10.5"/>
        <color theme="1"/>
        <rFont val="Calibri Light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Akceptuję</t>
    </r>
    <r>
      <rPr>
        <sz val="10.5"/>
        <color theme="1"/>
        <rFont val="Times New Roman"/>
        <family val="1"/>
        <charset val="238"/>
      </rPr>
      <t xml:space="preserve"> 21 dniowy termin płatności za faktury liczony od daty dostarczenia prawidłowo wystawionej faktury do siedziby Zamawiającego.</t>
    </r>
  </si>
  <si>
    <r>
      <rPr>
        <sz val="10.5"/>
        <color theme="1"/>
        <rFont val="Calibri Light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  </t>
    </r>
    <r>
      <rPr>
        <b/>
        <sz val="10.5"/>
        <color theme="1"/>
        <rFont val="Times New Roman"/>
        <family val="1"/>
        <charset val="238"/>
      </rPr>
      <t>Uważam się</t>
    </r>
    <r>
      <rPr>
        <sz val="10.5"/>
        <color theme="1"/>
        <rFont val="Times New Roman"/>
        <family val="1"/>
        <charset val="238"/>
      </rPr>
      <t xml:space="preserve"> za związanym niniejszą ofertą na czas wskazany w Specyfikacji Warunków Zamówienia. </t>
    </r>
  </si>
  <si>
    <r>
      <rPr>
        <sz val="10.5"/>
        <color theme="1"/>
        <rFont val="Calibri"/>
        <family val="2"/>
        <charset val="238"/>
      </rPr>
      <t>•</t>
    </r>
    <r>
      <rPr>
        <sz val="14.7"/>
        <color theme="1"/>
        <rFont val="Symbol"/>
        <family val="1"/>
        <charset val="2"/>
      </rPr>
      <t xml:space="preserve">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zamówienie zostanie zrealizowane w terminach i na zasadach określonych w SWZ oraz we wzorze umowy.</t>
    </r>
  </si>
  <si>
    <t>szt</t>
  </si>
  <si>
    <r>
      <rPr>
        <sz val="10.5"/>
        <color theme="1"/>
        <rFont val="Calibri"/>
        <family val="2"/>
        <charset val="238"/>
      </rPr>
      <t>•</t>
    </r>
    <r>
      <rPr>
        <sz val="14.7"/>
        <color theme="1"/>
        <rFont val="Symbol"/>
        <family val="1"/>
        <charset val="2"/>
      </rPr>
      <t xml:space="preserve">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zapoznałem się ze Specyfikacją Warunków Zamówienia i nie wnoszę do niej zastrzeżeń oraz, że zdobyłem konieczne informacje do przygotowania oferty, a także podpiszę umowę zgodnie ze wzorem stanowiącym załącznik do niniejszej specyfikacji</t>
    </r>
  </si>
  <si>
    <r>
      <rPr>
        <b/>
        <sz val="10.5"/>
        <color theme="1"/>
        <rFont val="Calibri"/>
        <family val="2"/>
        <charset val="238"/>
      </rPr>
      <t>•</t>
    </r>
    <r>
      <rPr>
        <b/>
        <sz val="14.7"/>
        <color theme="1"/>
        <rFont val="Calibri"/>
        <family val="2"/>
        <charset val="238"/>
      </rPr>
      <t xml:space="preserve"> </t>
    </r>
    <r>
      <rPr>
        <b/>
        <sz val="10.5"/>
        <color theme="1"/>
        <rFont val="Times New Roman"/>
        <family val="1"/>
        <charset val="238"/>
      </rPr>
      <t>Oświadczam,</t>
    </r>
    <r>
      <rPr>
        <sz val="10.5"/>
        <color theme="1"/>
        <rFont val="Times New Roman"/>
        <family val="1"/>
        <charset val="238"/>
      </rPr>
      <t xml:space="preserve"> że wypełniłem obowiązki informacyjne przewidziane w art. 13 lub art. 14 RODO</t>
    </r>
    <r>
      <rPr>
        <vertAlign val="superscript"/>
        <sz val="10.5"/>
        <color theme="1"/>
        <rFont val="Times New Roman"/>
        <family val="1"/>
        <charset val="238"/>
      </rPr>
      <t>1)</t>
    </r>
    <r>
      <rPr>
        <sz val="10.5"/>
        <color theme="1"/>
        <rFont val="Times New Roman"/>
        <family val="1"/>
        <charset val="238"/>
      </rPr>
      <t xml:space="preserve"> wobec osób fizycznych,                od których dane osobowe bezpośrednio lub pośrednio pozyskałem w celu ubiegania się o udzielenie zamówienia publicznego                 w niniejszym postępowaniu.</t>
    </r>
    <r>
      <rPr>
        <vertAlign val="superscript"/>
        <sz val="10.5"/>
        <color theme="1"/>
        <rFont val="Times New Roman"/>
        <family val="1"/>
        <charset val="238"/>
      </rPr>
      <t>2)</t>
    </r>
  </si>
  <si>
    <t xml:space="preserve">Załącznik nr 1.5 do SWZ </t>
  </si>
  <si>
    <t>CZĘŚĆ V – Ryby i przetwory rybne</t>
  </si>
  <si>
    <t>Filet z dorsza atlantyckiego</t>
  </si>
  <si>
    <t>Miruna</t>
  </si>
  <si>
    <t xml:space="preserve">Makrela wędzona </t>
  </si>
  <si>
    <t>opakowanie 2 kg-3 kg</t>
  </si>
  <si>
    <t>Pastella</t>
  </si>
  <si>
    <t>pasta kanapkowa, różne smaki, opakowanie 80g</t>
  </si>
  <si>
    <t>Śledzie w sosie salsa</t>
  </si>
  <si>
    <t>Filety śledziowe solone a'la matjas</t>
  </si>
  <si>
    <t>Śledzik na raz</t>
  </si>
  <si>
    <t xml:space="preserve"> opakowanie 100g </t>
  </si>
  <si>
    <t>sztuk</t>
  </si>
  <si>
    <t>Tuńczyk kawałki w oleju</t>
  </si>
  <si>
    <t>opakowanie 170g</t>
  </si>
  <si>
    <t>opakowanie 
0,5 kg-3 kg</t>
  </si>
  <si>
    <r>
      <t xml:space="preserve">UWAGA! </t>
    </r>
    <r>
      <rPr>
        <sz val="10.5"/>
        <color rgb="FFFF0000"/>
        <rFont val="Times New Roman"/>
        <family val="1"/>
        <charset val="238"/>
      </rPr>
      <t>Niniejszy dokument należy opatrzyć kwalifikowanym podpisem elektronicznym, podpisem zaufanym lub podpisem osobistym. Nanoszenie jakichkolwiek zmian w treści dokumentu po opatrzeniu ww. podpisem może skutkować naruszeniem integralności podpisu,   a w konsekwencji skutkować odrzuceniem oferty!</t>
    </r>
  </si>
  <si>
    <t>(Należy podać konkretną ilość godzin, jednak nie dłużej niż 3,5 godziny z uwzględnieniem kryterium oceny ofert podanych                     w rozdziale XV. SWZ).</t>
  </si>
  <si>
    <t>opakowanie: 1 kg- 4kg</t>
  </si>
  <si>
    <t>gadus morhua, bez glazury bez skóry, 220+</t>
  </si>
  <si>
    <t xml:space="preserve"> bez glazury, bez skóry, 110+</t>
  </si>
  <si>
    <t>Zamawiający wymaga dostawy towaru 1 raz w tygodniu, w poniedziałek, w godz. 6.00-11.00</t>
  </si>
  <si>
    <r>
      <t xml:space="preserve">Przystępując do postępowania o udzielenie zamówienia publicznego prowadzonego </t>
    </r>
    <r>
      <rPr>
        <b/>
        <sz val="10.5"/>
        <color theme="1"/>
        <rFont val="Times New Roman"/>
        <family val="1"/>
        <charset val="238"/>
      </rPr>
      <t>w trybie podstawowym</t>
    </r>
    <r>
      <rPr>
        <sz val="10.5"/>
        <color theme="1"/>
        <rFont val="Times New Roman"/>
        <family val="1"/>
        <charset val="238"/>
      </rPr>
      <t xml:space="preserve"> zgodnie z ustawą               z dnia 11 września 2019 r. Prawo zamówień publicznych p.n.: </t>
    </r>
    <r>
      <rPr>
        <b/>
        <sz val="10.5"/>
        <color theme="1"/>
        <rFont val="Times New Roman"/>
        <family val="1"/>
        <charset val="238"/>
      </rPr>
      <t>2024/</t>
    </r>
    <r>
      <rPr>
        <b/>
        <sz val="10.5"/>
        <color theme="1"/>
        <rFont val="Times New Roman"/>
        <family val="1"/>
        <charset val="238"/>
      </rPr>
      <t>Sukcesywna dostawa artykułów żywnościowych dla               Kujawsko-Pomorskiego Centrum Kształcenia Zawodowego w Bydgoszczy</t>
    </r>
  </si>
  <si>
    <r>
      <t xml:space="preserve">1) </t>
    </r>
    <r>
      <rPr>
        <sz val="8"/>
        <color theme="1"/>
        <rFont val="Times New Roman"/>
        <family val="1"/>
        <charset val="238"/>
      </rPr>
      <t xml:space="preserve">rozporządzenie Parlamentu Europejskiego i Rady (UE) 2016/679 z dnia 27 kwietnia 2016 r. w sprawie ochrony osób fizycznych w związku z przetwarzaniem danych osobowych                              i w sprawie swobodnego przepływu takich danych oraz uchylenia dyrektywy 95/46/WE (ogólne rozporządzenie o ochronie danych) (Dz. Urz. UE L 119 z 04.05.2016, str. 1). </t>
    </r>
  </si>
  <si>
    <r>
      <t>2)</t>
    </r>
    <r>
      <rPr>
        <sz val="8"/>
        <color theme="1"/>
        <rFont val="Times New Roman"/>
        <family val="1"/>
        <charset val="238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(w przypadku, gdy treść oświadczenia nie dotyczy Wykonawcy, oświadczenie należy przekreślić). </t>
    </r>
  </si>
  <si>
    <t xml:space="preserve">7. 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</si>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</sst>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sz val="10.5"/>
      <color theme="1"/>
      <name val="Symbol"/>
      <family val="1"/>
      <charset val="2"/>
    </font>
    <font>
      <strike/>
      <sz val="10.5"/>
      <color theme="1"/>
      <name val="Symbol"/>
      <family val="1"/>
      <charset val="2"/>
    </font>
    <font>
      <vertAlign val="superscript"/>
      <sz val="10.5"/>
      <color theme="1"/>
      <name val="Times New Roman"/>
      <family val="1"/>
      <charset val="238"/>
    </font>
    <font>
      <b/>
      <sz val="10.5"/>
      <color rgb="FFFF0000"/>
      <name val="Times New Roman"/>
      <family val="1"/>
      <charset val="238"/>
    </font>
    <font>
      <sz val="10.5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.5"/>
      <color theme="1"/>
      <name val="Calibri Light"/>
      <family val="2"/>
      <charset val="238"/>
    </font>
    <font>
      <sz val="7"/>
      <color theme="1"/>
      <name val="Calibri Light"/>
      <family val="2"/>
      <charset val="238"/>
    </font>
    <font>
      <sz val="10.5"/>
      <color theme="1"/>
      <name val="Symbol"/>
      <family val="2"/>
      <charset val="238"/>
    </font>
    <font>
      <sz val="10.5"/>
      <color theme="1"/>
      <name val="Calibri"/>
      <family val="2"/>
      <charset val="238"/>
    </font>
    <font>
      <b/>
      <sz val="10.5"/>
      <color theme="1"/>
      <name val="Calibri"/>
      <family val="2"/>
      <charset val="238"/>
    </font>
    <font>
      <sz val="14.7"/>
      <color theme="1"/>
      <name val="Symbol"/>
      <family val="1"/>
      <charset val="2"/>
    </font>
    <font>
      <b/>
      <sz val="14.7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0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justify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right" vertical="center" wrapText="1"/>
      <protection locked="0"/>
    </xf>
    <xf numFmtId="0" fontId="1" fillId="0" borderId="7" xfId="0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justify" vertical="center" wrapText="1"/>
      <protection locked="0"/>
    </xf>
    <xf numFmtId="0" fontId="19" fillId="0" borderId="0" xfId="0" applyFont="1" applyAlignment="1" applyProtection="1">
      <alignment horizontal="justify" vertical="center" wrapText="1"/>
      <protection locked="0"/>
    </xf>
    <xf numFmtId="0" fontId="27" fillId="0" borderId="0" xfId="0" applyFont="1" applyAlignment="1" applyProtection="1">
      <alignment horizontal="justify" vertical="center" wrapText="1"/>
    </xf>
    <xf numFmtId="0" fontId="19" fillId="0" borderId="0" xfId="0" applyFont="1" applyAlignment="1" applyProtection="1">
      <alignment horizontal="justify" vertical="center" wrapText="1"/>
    </xf>
    <xf numFmtId="0" fontId="20" fillId="0" borderId="0" xfId="0" applyFont="1" applyAlignment="1" applyProtection="1">
      <alignment horizontal="justify" vertical="center" wrapText="1"/>
    </xf>
    <xf numFmtId="0" fontId="33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justify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74</xdr:row>
          <xdr:rowOff>0</xdr:rowOff>
        </xdr:from>
        <xdr:to>
          <xdr:col>2</xdr:col>
          <xdr:colOff>390525</xdr:colOff>
          <xdr:row>75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75</xdr:row>
          <xdr:rowOff>0</xdr:rowOff>
        </xdr:from>
        <xdr:to>
          <xdr:col>2</xdr:col>
          <xdr:colOff>390525</xdr:colOff>
          <xdr:row>76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76</xdr:row>
          <xdr:rowOff>0</xdr:rowOff>
        </xdr:from>
        <xdr:to>
          <xdr:col>2</xdr:col>
          <xdr:colOff>390525</xdr:colOff>
          <xdr:row>77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77</xdr:row>
          <xdr:rowOff>0</xdr:rowOff>
        </xdr:from>
        <xdr:to>
          <xdr:col>2</xdr:col>
          <xdr:colOff>390525</xdr:colOff>
          <xdr:row>78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7"/>
  <sheetViews>
    <sheetView showGridLines="0" tabSelected="1" view="pageLayout" topLeftCell="A34" zoomScaleNormal="82" zoomScaleSheetLayoutView="100" workbookViewId="0">
      <selection activeCell="J40" sqref="J40"/>
    </sheetView>
  </sheetViews>
  <sheetFormatPr defaultRowHeight="21.75" customHeight="1" x14ac:dyDescent="0.25"/>
  <cols>
    <col min="1" max="1" width="4.28515625" style="2" customWidth="1"/>
    <col min="2" max="2" width="12.42578125" style="2" customWidth="1"/>
    <col min="3" max="3" width="13.42578125" style="2" customWidth="1"/>
    <col min="4" max="4" width="4.7109375" style="2" customWidth="1"/>
    <col min="5" max="5" width="6" style="2" customWidth="1"/>
    <col min="6" max="6" width="6.85546875" style="2" customWidth="1"/>
    <col min="7" max="7" width="11.5703125" style="2" customWidth="1"/>
    <col min="8" max="8" width="7.28515625" style="2" customWidth="1"/>
    <col min="9" max="9" width="10" style="2" customWidth="1"/>
    <col min="10" max="10" width="11.7109375" style="2" customWidth="1"/>
    <col min="11" max="11" width="9.42578125" style="2" customWidth="1"/>
    <col min="12" max="16384" width="9.140625" style="2"/>
  </cols>
  <sheetData>
    <row r="1" spans="1:11" ht="21.75" customHeight="1" x14ac:dyDescent="0.25">
      <c r="A1" s="5" t="s">
        <v>81</v>
      </c>
    </row>
    <row r="2" spans="1:11" ht="21.75" customHeight="1" x14ac:dyDescent="0.25">
      <c r="A2" s="5"/>
    </row>
    <row r="3" spans="1:11" ht="21.75" customHeight="1" x14ac:dyDescent="0.25">
      <c r="A3" s="5"/>
    </row>
    <row r="4" spans="1:11" ht="21.75" customHeight="1" x14ac:dyDescent="0.25">
      <c r="A4" s="5"/>
    </row>
    <row r="5" spans="1:11" ht="21.75" customHeight="1" x14ac:dyDescent="0.25">
      <c r="A5" s="5"/>
    </row>
    <row r="7" spans="1:11" ht="21.75" customHeight="1" x14ac:dyDescent="0.25">
      <c r="A7" s="62" t="s">
        <v>27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21.75" customHeight="1" x14ac:dyDescent="0.25">
      <c r="A8" s="6" t="s">
        <v>28</v>
      </c>
      <c r="B8" s="7"/>
      <c r="C8" s="7"/>
    </row>
    <row r="9" spans="1:11" ht="21.75" customHeight="1" x14ac:dyDescent="0.25">
      <c r="A9" s="8" t="s">
        <v>29</v>
      </c>
      <c r="B9" s="7"/>
      <c r="C9" s="7"/>
    </row>
    <row r="10" spans="1:11" ht="21.75" customHeight="1" x14ac:dyDescent="0.25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1" ht="21.75" customHeight="1" x14ac:dyDescent="0.25">
      <c r="A11" s="8" t="s">
        <v>30</v>
      </c>
      <c r="B11" s="7"/>
      <c r="C11" s="7"/>
    </row>
    <row r="12" spans="1:11" ht="21.75" customHeight="1" x14ac:dyDescent="0.25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9"/>
    </row>
    <row r="13" spans="1:11" ht="21.75" customHeight="1" x14ac:dyDescent="0.25">
      <c r="A13" s="8" t="s">
        <v>31</v>
      </c>
      <c r="B13" s="7"/>
      <c r="C13" s="7"/>
    </row>
    <row r="14" spans="1:11" ht="21.75" customHeight="1" x14ac:dyDescent="0.2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9"/>
    </row>
    <row r="15" spans="1:11" ht="21.75" customHeight="1" x14ac:dyDescent="0.25">
      <c r="A15" s="8" t="s">
        <v>32</v>
      </c>
      <c r="B15" s="7"/>
      <c r="C15" s="7"/>
    </row>
    <row r="16" spans="1:11" ht="21.75" customHeight="1" x14ac:dyDescent="0.2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9"/>
    </row>
    <row r="17" spans="1:11" ht="21.75" customHeight="1" x14ac:dyDescent="0.25">
      <c r="A17" s="8" t="s">
        <v>33</v>
      </c>
      <c r="B17" s="7"/>
      <c r="C17" s="7"/>
    </row>
    <row r="18" spans="1:11" ht="21.75" customHeight="1" x14ac:dyDescent="0.2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9"/>
    </row>
    <row r="19" spans="1:11" ht="21.75" customHeight="1" x14ac:dyDescent="0.25">
      <c r="A19" s="9" t="s">
        <v>34</v>
      </c>
      <c r="B19" s="7"/>
      <c r="C19" s="7"/>
    </row>
    <row r="20" spans="1:11" ht="21.75" customHeight="1" x14ac:dyDescent="0.2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9"/>
    </row>
    <row r="21" spans="1:11" ht="21.75" customHeight="1" x14ac:dyDescent="0.25">
      <c r="A21" s="10"/>
      <c r="B21" s="7"/>
      <c r="C21" s="7"/>
    </row>
    <row r="22" spans="1:11" ht="21.75" customHeight="1" x14ac:dyDescent="0.25">
      <c r="A22" s="52" t="s">
        <v>35</v>
      </c>
      <c r="B22" s="52"/>
      <c r="C22" s="52"/>
    </row>
    <row r="23" spans="1:11" ht="20.25" customHeight="1" x14ac:dyDescent="0.25">
      <c r="A23" s="53" t="s">
        <v>36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ht="20.25" customHeight="1" x14ac:dyDescent="0.25">
      <c r="A24" s="11" t="s">
        <v>37</v>
      </c>
      <c r="B24" s="11"/>
      <c r="C24" s="11"/>
    </row>
    <row r="25" spans="1:11" ht="21.75" customHeight="1" x14ac:dyDescent="0.25">
      <c r="A25" s="12" t="s">
        <v>0</v>
      </c>
      <c r="B25" s="54" t="s">
        <v>38</v>
      </c>
      <c r="C25" s="55"/>
      <c r="D25" s="56"/>
      <c r="E25" s="54" t="s">
        <v>39</v>
      </c>
      <c r="F25" s="55"/>
      <c r="G25" s="55"/>
      <c r="H25" s="55"/>
      <c r="I25" s="55"/>
      <c r="J25" s="55"/>
      <c r="K25" s="56"/>
    </row>
    <row r="26" spans="1:11" ht="21.75" customHeight="1" x14ac:dyDescent="0.25">
      <c r="A26" s="13" t="s">
        <v>6</v>
      </c>
      <c r="B26" s="57"/>
      <c r="C26" s="58"/>
      <c r="D26" s="59"/>
      <c r="E26" s="57"/>
      <c r="F26" s="58"/>
      <c r="G26" s="58"/>
      <c r="H26" s="58"/>
      <c r="I26" s="58"/>
      <c r="J26" s="58"/>
      <c r="K26" s="59"/>
    </row>
    <row r="27" spans="1:11" ht="21.75" customHeight="1" x14ac:dyDescent="0.25">
      <c r="A27" s="13" t="s">
        <v>7</v>
      </c>
      <c r="B27" s="57"/>
      <c r="C27" s="58"/>
      <c r="D27" s="59"/>
      <c r="E27" s="57"/>
      <c r="F27" s="58"/>
      <c r="G27" s="58"/>
      <c r="H27" s="58"/>
      <c r="I27" s="58"/>
      <c r="J27" s="58"/>
      <c r="K27" s="59"/>
    </row>
    <row r="28" spans="1:11" ht="21.75" customHeight="1" x14ac:dyDescent="0.25">
      <c r="A28" s="13" t="s">
        <v>8</v>
      </c>
      <c r="B28" s="57"/>
      <c r="C28" s="58"/>
      <c r="D28" s="59"/>
      <c r="E28" s="57"/>
      <c r="F28" s="58"/>
      <c r="G28" s="58"/>
      <c r="H28" s="58"/>
      <c r="I28" s="58"/>
      <c r="J28" s="58"/>
      <c r="K28" s="59"/>
    </row>
    <row r="29" spans="1:11" ht="21.75" customHeight="1" x14ac:dyDescent="0.25">
      <c r="A29" s="60" t="s">
        <v>40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12.75" customHeight="1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19.5" customHeight="1" x14ac:dyDescent="0.25"/>
    <row r="32" spans="1:11" ht="21.75" customHeight="1" x14ac:dyDescent="0.25">
      <c r="A32" s="14" t="s">
        <v>41</v>
      </c>
    </row>
    <row r="33" spans="1:11" ht="60" customHeight="1" x14ac:dyDescent="0.25">
      <c r="A33" s="51" t="s">
        <v>103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21.75" customHeight="1" x14ac:dyDescent="0.25">
      <c r="A34" s="52" t="s">
        <v>82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ht="21.75" customHeight="1" x14ac:dyDescent="0.25">
      <c r="B35" s="53" t="s">
        <v>42</v>
      </c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3.5" customHeight="1" x14ac:dyDescent="0.25"/>
    <row r="37" spans="1:11" ht="30" customHeight="1" x14ac:dyDescent="0.25">
      <c r="A37" s="46" t="s">
        <v>0</v>
      </c>
      <c r="B37" s="46" t="s">
        <v>1</v>
      </c>
      <c r="C37" s="32" t="s">
        <v>2</v>
      </c>
      <c r="D37" s="46" t="s">
        <v>3</v>
      </c>
      <c r="E37" s="46" t="s">
        <v>4</v>
      </c>
      <c r="F37" s="46" t="s">
        <v>20</v>
      </c>
      <c r="G37" s="46" t="s">
        <v>22</v>
      </c>
      <c r="H37" s="46" t="s">
        <v>21</v>
      </c>
      <c r="I37" s="46" t="s">
        <v>23</v>
      </c>
      <c r="J37" s="46" t="s">
        <v>24</v>
      </c>
      <c r="K37" s="34" t="s">
        <v>5</v>
      </c>
    </row>
    <row r="38" spans="1:11" ht="26.25" customHeight="1" x14ac:dyDescent="0.25">
      <c r="A38" s="46"/>
      <c r="B38" s="46"/>
      <c r="C38" s="33"/>
      <c r="D38" s="46"/>
      <c r="E38" s="46"/>
      <c r="F38" s="46"/>
      <c r="G38" s="46"/>
      <c r="H38" s="46"/>
      <c r="I38" s="46"/>
      <c r="J38" s="46"/>
      <c r="K38" s="35"/>
    </row>
    <row r="39" spans="1:11" ht="21.75" customHeight="1" x14ac:dyDescent="0.25">
      <c r="A39" s="20" t="s">
        <v>6</v>
      </c>
      <c r="B39" s="20" t="s">
        <v>7</v>
      </c>
      <c r="C39" s="20" t="s">
        <v>8</v>
      </c>
      <c r="D39" s="20" t="s">
        <v>9</v>
      </c>
      <c r="E39" s="20" t="s">
        <v>10</v>
      </c>
      <c r="F39" s="15" t="s">
        <v>11</v>
      </c>
      <c r="G39" s="20" t="s">
        <v>106</v>
      </c>
      <c r="H39" s="15" t="s">
        <v>12</v>
      </c>
      <c r="I39" s="20" t="s">
        <v>13</v>
      </c>
      <c r="J39" s="20" t="s">
        <v>107</v>
      </c>
      <c r="K39" s="15" t="s">
        <v>14</v>
      </c>
    </row>
    <row r="40" spans="1:11" ht="33.75" x14ac:dyDescent="0.25">
      <c r="A40" s="21">
        <v>1</v>
      </c>
      <c r="B40" s="22" t="s">
        <v>83</v>
      </c>
      <c r="C40" s="21" t="s">
        <v>100</v>
      </c>
      <c r="D40" s="21" t="s">
        <v>15</v>
      </c>
      <c r="E40" s="23">
        <v>200</v>
      </c>
      <c r="F40" s="1"/>
      <c r="G40" s="24" t="str">
        <f>IF(F40="","",E40*F40)</f>
        <v/>
      </c>
      <c r="H40" s="4"/>
      <c r="I40" s="24" t="str">
        <f>IF(H40="","",F40+F40*H40)</f>
        <v/>
      </c>
      <c r="J40" s="24" t="str">
        <f>IF(H40="","",E40*I40)</f>
        <v/>
      </c>
      <c r="K40" s="3"/>
    </row>
    <row r="41" spans="1:11" ht="22.5" x14ac:dyDescent="0.25">
      <c r="A41" s="21">
        <v>2</v>
      </c>
      <c r="B41" s="22" t="s">
        <v>84</v>
      </c>
      <c r="C41" s="21" t="s">
        <v>101</v>
      </c>
      <c r="D41" s="21" t="s">
        <v>15</v>
      </c>
      <c r="E41" s="23">
        <v>150</v>
      </c>
      <c r="F41" s="1"/>
      <c r="G41" s="24" t="str">
        <f t="shared" ref="G41:G47" si="0">IF(F41="","",E41*F41)</f>
        <v/>
      </c>
      <c r="H41" s="4"/>
      <c r="I41" s="24" t="str">
        <f t="shared" ref="I41:I47" si="1">IF(H41="","",F41+F41*H41)</f>
        <v/>
      </c>
      <c r="J41" s="24" t="str">
        <f t="shared" ref="J41:J47" si="2">IF(H41="","",E41*I41)</f>
        <v/>
      </c>
      <c r="K41" s="3"/>
    </row>
    <row r="42" spans="1:11" ht="22.5" x14ac:dyDescent="0.25">
      <c r="A42" s="21">
        <v>3</v>
      </c>
      <c r="B42" s="22" t="s">
        <v>85</v>
      </c>
      <c r="C42" s="21" t="s">
        <v>86</v>
      </c>
      <c r="D42" s="21" t="s">
        <v>15</v>
      </c>
      <c r="E42" s="23">
        <v>60</v>
      </c>
      <c r="F42" s="1"/>
      <c r="G42" s="24" t="str">
        <f t="shared" si="0"/>
        <v/>
      </c>
      <c r="H42" s="4"/>
      <c r="I42" s="24" t="str">
        <f t="shared" si="1"/>
        <v/>
      </c>
      <c r="J42" s="24" t="str">
        <f t="shared" si="2"/>
        <v/>
      </c>
      <c r="K42" s="3"/>
    </row>
    <row r="43" spans="1:11" ht="33.75" x14ac:dyDescent="0.25">
      <c r="A43" s="21">
        <v>4</v>
      </c>
      <c r="B43" s="22" t="s">
        <v>87</v>
      </c>
      <c r="C43" s="21" t="s">
        <v>88</v>
      </c>
      <c r="D43" s="21" t="s">
        <v>78</v>
      </c>
      <c r="E43" s="23">
        <v>1040</v>
      </c>
      <c r="F43" s="1"/>
      <c r="G43" s="24" t="str">
        <f t="shared" si="0"/>
        <v/>
      </c>
      <c r="H43" s="4"/>
      <c r="I43" s="24" t="str">
        <f t="shared" si="1"/>
        <v/>
      </c>
      <c r="J43" s="24" t="str">
        <f t="shared" si="2"/>
        <v/>
      </c>
      <c r="K43" s="3"/>
    </row>
    <row r="44" spans="1:11" ht="22.5" x14ac:dyDescent="0.25">
      <c r="A44" s="21">
        <v>5</v>
      </c>
      <c r="B44" s="22" t="s">
        <v>89</v>
      </c>
      <c r="C44" s="21" t="s">
        <v>96</v>
      </c>
      <c r="D44" s="21" t="s">
        <v>15</v>
      </c>
      <c r="E44" s="23">
        <v>40</v>
      </c>
      <c r="F44" s="1"/>
      <c r="G44" s="24" t="str">
        <f t="shared" si="0"/>
        <v/>
      </c>
      <c r="H44" s="4"/>
      <c r="I44" s="24" t="str">
        <f t="shared" si="1"/>
        <v/>
      </c>
      <c r="J44" s="24" t="str">
        <f t="shared" si="2"/>
        <v/>
      </c>
      <c r="K44" s="3"/>
    </row>
    <row r="45" spans="1:11" ht="33.75" x14ac:dyDescent="0.25">
      <c r="A45" s="21">
        <v>6</v>
      </c>
      <c r="B45" s="22" t="s">
        <v>90</v>
      </c>
      <c r="C45" s="21" t="s">
        <v>99</v>
      </c>
      <c r="D45" s="21" t="s">
        <v>15</v>
      </c>
      <c r="E45" s="23">
        <v>20</v>
      </c>
      <c r="F45" s="1"/>
      <c r="G45" s="24" t="str">
        <f t="shared" si="0"/>
        <v/>
      </c>
      <c r="H45" s="4"/>
      <c r="I45" s="24" t="str">
        <f t="shared" si="1"/>
        <v/>
      </c>
      <c r="J45" s="24" t="str">
        <f t="shared" si="2"/>
        <v/>
      </c>
      <c r="K45" s="3"/>
    </row>
    <row r="46" spans="1:11" ht="15" x14ac:dyDescent="0.25">
      <c r="A46" s="21">
        <v>7</v>
      </c>
      <c r="B46" s="22" t="s">
        <v>91</v>
      </c>
      <c r="C46" s="21" t="s">
        <v>92</v>
      </c>
      <c r="D46" s="21" t="s">
        <v>93</v>
      </c>
      <c r="E46" s="23">
        <v>320</v>
      </c>
      <c r="F46" s="1"/>
      <c r="G46" s="24" t="str">
        <f t="shared" si="0"/>
        <v/>
      </c>
      <c r="H46" s="4"/>
      <c r="I46" s="24" t="str">
        <f t="shared" si="1"/>
        <v/>
      </c>
      <c r="J46" s="24" t="str">
        <f t="shared" si="2"/>
        <v/>
      </c>
      <c r="K46" s="3"/>
    </row>
    <row r="47" spans="1:11" ht="22.5" x14ac:dyDescent="0.25">
      <c r="A47" s="21">
        <v>8</v>
      </c>
      <c r="B47" s="22" t="s">
        <v>94</v>
      </c>
      <c r="C47" s="21" t="s">
        <v>95</v>
      </c>
      <c r="D47" s="21" t="s">
        <v>93</v>
      </c>
      <c r="E47" s="23">
        <v>260</v>
      </c>
      <c r="F47" s="1"/>
      <c r="G47" s="24" t="str">
        <f t="shared" si="0"/>
        <v/>
      </c>
      <c r="H47" s="4"/>
      <c r="I47" s="24" t="str">
        <f t="shared" si="1"/>
        <v/>
      </c>
      <c r="J47" s="24" t="str">
        <f t="shared" si="2"/>
        <v/>
      </c>
      <c r="K47" s="3"/>
    </row>
    <row r="48" spans="1:11" ht="18" customHeight="1" x14ac:dyDescent="0.25">
      <c r="A48" s="40" t="s">
        <v>16</v>
      </c>
      <c r="B48" s="47"/>
      <c r="C48" s="47"/>
      <c r="D48" s="47"/>
      <c r="E48" s="47"/>
      <c r="F48" s="41"/>
      <c r="G48" s="39">
        <f>SUM(G40:G47)</f>
        <v>0</v>
      </c>
      <c r="H48" s="40" t="s">
        <v>16</v>
      </c>
      <c r="I48" s="41"/>
      <c r="J48" s="50">
        <f>SUM(J40:J47)</f>
        <v>0</v>
      </c>
      <c r="K48" s="31"/>
    </row>
    <row r="49" spans="1:11" ht="17.25" customHeight="1" x14ac:dyDescent="0.25">
      <c r="A49" s="42" t="s">
        <v>17</v>
      </c>
      <c r="B49" s="48"/>
      <c r="C49" s="48"/>
      <c r="D49" s="48"/>
      <c r="E49" s="48"/>
      <c r="F49" s="43"/>
      <c r="G49" s="39"/>
      <c r="H49" s="42" t="s">
        <v>26</v>
      </c>
      <c r="I49" s="43"/>
      <c r="J49" s="50"/>
      <c r="K49" s="31"/>
    </row>
    <row r="50" spans="1:11" ht="17.25" customHeight="1" x14ac:dyDescent="0.25">
      <c r="A50" s="44" t="s">
        <v>18</v>
      </c>
      <c r="B50" s="49"/>
      <c r="C50" s="49"/>
      <c r="D50" s="49"/>
      <c r="E50" s="49"/>
      <c r="F50" s="45"/>
      <c r="G50" s="39"/>
      <c r="H50" s="44" t="s">
        <v>18</v>
      </c>
      <c r="I50" s="45"/>
      <c r="J50" s="50"/>
      <c r="K50" s="31"/>
    </row>
    <row r="51" spans="1:11" ht="18.75" customHeight="1" x14ac:dyDescent="0.25">
      <c r="A51" s="36" t="s">
        <v>19</v>
      </c>
      <c r="B51" s="37"/>
      <c r="C51" s="37"/>
      <c r="D51" s="37"/>
      <c r="E51" s="37"/>
      <c r="F51" s="38"/>
      <c r="G51" s="39"/>
      <c r="H51" s="36" t="s">
        <v>25</v>
      </c>
      <c r="I51" s="38"/>
      <c r="J51" s="50"/>
      <c r="K51" s="31"/>
    </row>
    <row r="52" spans="1:11" ht="21.75" customHeight="1" x14ac:dyDescent="0.25">
      <c r="A52" s="16" t="s">
        <v>102</v>
      </c>
    </row>
    <row r="53" spans="1:11" ht="21.75" customHeight="1" x14ac:dyDescent="0.25">
      <c r="A53" s="53" t="s">
        <v>43</v>
      </c>
      <c r="B53" s="53"/>
      <c r="C53" s="53"/>
      <c r="D53" s="53"/>
      <c r="E53" s="53"/>
      <c r="F53" s="53"/>
      <c r="G53" s="53"/>
      <c r="H53" s="67"/>
      <c r="I53" s="68"/>
      <c r="J53" s="68"/>
      <c r="K53" s="69"/>
    </row>
    <row r="54" spans="1:11" ht="29.25" customHeight="1" x14ac:dyDescent="0.25">
      <c r="A54" s="51" t="s">
        <v>98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6.75" customHeight="1" x14ac:dyDescent="0.25">
      <c r="G55" s="17"/>
    </row>
    <row r="56" spans="1:11" ht="21.75" customHeight="1" x14ac:dyDescent="0.25">
      <c r="A56" s="53" t="s">
        <v>44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1" ht="30" customHeight="1" x14ac:dyDescent="0.25">
      <c r="A57" s="63" t="s">
        <v>45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ht="21.75" customHeight="1" x14ac:dyDescent="0.25">
      <c r="A58" s="18" t="s">
        <v>0</v>
      </c>
      <c r="B58" s="64" t="s">
        <v>47</v>
      </c>
      <c r="C58" s="65"/>
      <c r="D58" s="65"/>
      <c r="E58" s="65"/>
      <c r="F58" s="66"/>
      <c r="G58" s="64" t="s">
        <v>46</v>
      </c>
      <c r="H58" s="65"/>
      <c r="I58" s="65"/>
      <c r="J58" s="65"/>
      <c r="K58" s="66"/>
    </row>
    <row r="59" spans="1:11" ht="21.75" customHeight="1" x14ac:dyDescent="0.25">
      <c r="A59" s="18" t="s">
        <v>6</v>
      </c>
      <c r="B59" s="54"/>
      <c r="C59" s="55"/>
      <c r="D59" s="55"/>
      <c r="E59" s="55"/>
      <c r="F59" s="56"/>
      <c r="G59" s="54"/>
      <c r="H59" s="55"/>
      <c r="I59" s="55"/>
      <c r="J59" s="55"/>
      <c r="K59" s="56"/>
    </row>
    <row r="60" spans="1:11" ht="21.75" customHeight="1" x14ac:dyDescent="0.25">
      <c r="A60" s="18" t="s">
        <v>7</v>
      </c>
      <c r="B60" s="54"/>
      <c r="C60" s="55"/>
      <c r="D60" s="55"/>
      <c r="E60" s="55"/>
      <c r="F60" s="56"/>
      <c r="G60" s="54"/>
      <c r="H60" s="55"/>
      <c r="I60" s="55"/>
      <c r="J60" s="55"/>
      <c r="K60" s="56"/>
    </row>
    <row r="61" spans="1:11" ht="21.75" customHeight="1" x14ac:dyDescent="0.25">
      <c r="A61" s="18" t="s">
        <v>8</v>
      </c>
      <c r="B61" s="54"/>
      <c r="C61" s="55"/>
      <c r="D61" s="55"/>
      <c r="E61" s="55"/>
      <c r="F61" s="56"/>
      <c r="G61" s="54"/>
      <c r="H61" s="55"/>
      <c r="I61" s="55"/>
      <c r="J61" s="55"/>
      <c r="K61" s="56"/>
    </row>
    <row r="62" spans="1:11" ht="21.75" customHeight="1" x14ac:dyDescent="0.25">
      <c r="A62" s="70" t="s">
        <v>48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</row>
    <row r="63" spans="1:11" ht="18" customHeight="1" x14ac:dyDescent="0.25"/>
    <row r="64" spans="1:11" ht="21.75" customHeight="1" x14ac:dyDescent="0.25">
      <c r="A64" s="71" t="s">
        <v>49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1:11" ht="28.5" customHeight="1" x14ac:dyDescent="0.25">
      <c r="A65" s="72" t="s">
        <v>77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1:11" ht="45" customHeight="1" x14ac:dyDescent="0.25">
      <c r="A66" s="74" t="s">
        <v>79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1:11" ht="24" customHeight="1" x14ac:dyDescent="0.25">
      <c r="A67" s="74" t="s">
        <v>76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</row>
    <row r="68" spans="1:11" ht="32.25" customHeight="1" x14ac:dyDescent="0.25">
      <c r="A68" s="74" t="s">
        <v>75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</row>
    <row r="69" spans="1:11" ht="51" customHeight="1" x14ac:dyDescent="0.25">
      <c r="A69" s="74" t="s">
        <v>80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1:11" ht="37.5" customHeight="1" x14ac:dyDescent="0.25">
      <c r="A70" s="77" t="s">
        <v>104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1:11" ht="39" customHeight="1" x14ac:dyDescent="0.25">
      <c r="A71" s="77" t="s">
        <v>105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</row>
    <row r="72" spans="1:11" ht="14.25" customHeight="1" x14ac:dyDescent="0.25"/>
    <row r="73" spans="1:11" ht="16.5" customHeight="1" x14ac:dyDescent="0.25">
      <c r="A73" s="53" t="s">
        <v>50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 ht="21.75" customHeight="1" x14ac:dyDescent="0.25">
      <c r="A74" s="78" t="s">
        <v>51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1:11" ht="21.75" customHeight="1" x14ac:dyDescent="0.25">
      <c r="B75" s="78" t="s">
        <v>52</v>
      </c>
      <c r="C75" s="78"/>
      <c r="D75" s="78"/>
    </row>
    <row r="76" spans="1:11" ht="21.75" customHeight="1" x14ac:dyDescent="0.25">
      <c r="B76" s="78" t="s">
        <v>53</v>
      </c>
      <c r="C76" s="78"/>
      <c r="D76" s="78"/>
    </row>
    <row r="77" spans="1:11" ht="21.75" customHeight="1" x14ac:dyDescent="0.25">
      <c r="B77" s="78" t="s">
        <v>54</v>
      </c>
      <c r="C77" s="78"/>
      <c r="D77" s="78"/>
    </row>
    <row r="78" spans="1:11" ht="21.75" customHeight="1" x14ac:dyDescent="0.25">
      <c r="B78" s="78" t="s">
        <v>55</v>
      </c>
      <c r="C78" s="78"/>
      <c r="D78" s="78"/>
    </row>
    <row r="79" spans="1:11" ht="21.75" customHeight="1" x14ac:dyDescent="0.25">
      <c r="B79" s="27" t="s">
        <v>57</v>
      </c>
      <c r="C79" s="28"/>
      <c r="D79" s="27" t="s">
        <v>58</v>
      </c>
      <c r="E79" s="28"/>
      <c r="F79" s="28"/>
      <c r="G79" s="27" t="s">
        <v>59</v>
      </c>
      <c r="H79" s="28"/>
      <c r="I79" s="27" t="s">
        <v>60</v>
      </c>
      <c r="J79" s="28"/>
      <c r="K79" s="29"/>
    </row>
    <row r="80" spans="1:11" ht="21.75" customHeight="1" x14ac:dyDescent="0.25">
      <c r="B80" s="25" t="s">
        <v>61</v>
      </c>
      <c r="C80" s="26"/>
      <c r="D80" s="25" t="s">
        <v>62</v>
      </c>
      <c r="E80" s="26"/>
      <c r="F80" s="26"/>
      <c r="G80" s="25" t="s">
        <v>63</v>
      </c>
      <c r="H80" s="26"/>
      <c r="I80" s="25" t="s">
        <v>63</v>
      </c>
      <c r="J80" s="26"/>
      <c r="K80" s="30"/>
    </row>
    <row r="81" spans="1:11" ht="21.75" customHeight="1" x14ac:dyDescent="0.25">
      <c r="B81" s="25" t="s">
        <v>64</v>
      </c>
      <c r="C81" s="26"/>
      <c r="D81" s="25" t="s">
        <v>65</v>
      </c>
      <c r="E81" s="26"/>
      <c r="F81" s="26"/>
      <c r="G81" s="25" t="s">
        <v>66</v>
      </c>
      <c r="H81" s="26"/>
      <c r="I81" s="25" t="s">
        <v>66</v>
      </c>
      <c r="J81" s="26"/>
      <c r="K81" s="30"/>
    </row>
    <row r="82" spans="1:11" ht="21.75" customHeight="1" x14ac:dyDescent="0.25">
      <c r="B82" s="25" t="s">
        <v>67</v>
      </c>
      <c r="C82" s="26"/>
      <c r="D82" s="25" t="s">
        <v>68</v>
      </c>
      <c r="E82" s="26"/>
      <c r="F82" s="26"/>
      <c r="G82" s="25" t="s">
        <v>69</v>
      </c>
      <c r="H82" s="26"/>
      <c r="I82" s="25" t="s">
        <v>70</v>
      </c>
      <c r="J82" s="26"/>
      <c r="K82" s="30"/>
    </row>
    <row r="83" spans="1:11" ht="21.75" customHeight="1" x14ac:dyDescent="0.25">
      <c r="B83" s="25" t="s">
        <v>71</v>
      </c>
      <c r="C83" s="26"/>
      <c r="D83" s="25" t="s">
        <v>72</v>
      </c>
      <c r="E83" s="26"/>
      <c r="F83" s="26"/>
      <c r="G83" s="25" t="s">
        <v>73</v>
      </c>
      <c r="H83" s="26"/>
      <c r="I83" s="25" t="s">
        <v>74</v>
      </c>
      <c r="J83" s="26"/>
      <c r="K83" s="30"/>
    </row>
    <row r="84" spans="1:11" ht="12" customHeight="1" x14ac:dyDescent="0.25"/>
    <row r="85" spans="1:11" ht="51.75" customHeight="1" x14ac:dyDescent="0.25">
      <c r="A85" s="79" t="s">
        <v>97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1:11" ht="13.5" customHeight="1" x14ac:dyDescent="0.25"/>
    <row r="87" spans="1:11" ht="21.75" customHeight="1" x14ac:dyDescent="0.25">
      <c r="A87" s="19" t="s">
        <v>56</v>
      </c>
    </row>
  </sheetData>
  <sheetProtection password="CF42" sheet="1" objects="1" scenarios="1"/>
  <mergeCells count="92">
    <mergeCell ref="B75:D75"/>
    <mergeCell ref="B76:D76"/>
    <mergeCell ref="B77:D77"/>
    <mergeCell ref="B78:D78"/>
    <mergeCell ref="A85:K85"/>
    <mergeCell ref="B79:C79"/>
    <mergeCell ref="B80:C80"/>
    <mergeCell ref="B81:C81"/>
    <mergeCell ref="B82:C82"/>
    <mergeCell ref="B83:C83"/>
    <mergeCell ref="D79:F79"/>
    <mergeCell ref="D80:F80"/>
    <mergeCell ref="D81:F81"/>
    <mergeCell ref="D82:F82"/>
    <mergeCell ref="D83:F83"/>
    <mergeCell ref="G79:H79"/>
    <mergeCell ref="A69:K69"/>
    <mergeCell ref="A70:K70"/>
    <mergeCell ref="A71:K71"/>
    <mergeCell ref="A73:K73"/>
    <mergeCell ref="A74:K74"/>
    <mergeCell ref="A64:K64"/>
    <mergeCell ref="A65:K65"/>
    <mergeCell ref="A66:K66"/>
    <mergeCell ref="A67:K67"/>
    <mergeCell ref="A68:K68"/>
    <mergeCell ref="B60:F60"/>
    <mergeCell ref="G58:K58"/>
    <mergeCell ref="G59:K59"/>
    <mergeCell ref="G60:K60"/>
    <mergeCell ref="A62:K62"/>
    <mergeCell ref="B61:F61"/>
    <mergeCell ref="G61:K61"/>
    <mergeCell ref="A57:K57"/>
    <mergeCell ref="B58:F58"/>
    <mergeCell ref="B59:F59"/>
    <mergeCell ref="A53:G53"/>
    <mergeCell ref="A54:K54"/>
    <mergeCell ref="A56:K56"/>
    <mergeCell ref="H53:K53"/>
    <mergeCell ref="A7:K7"/>
    <mergeCell ref="A22:C22"/>
    <mergeCell ref="A23:K23"/>
    <mergeCell ref="A12:K12"/>
    <mergeCell ref="A14:K14"/>
    <mergeCell ref="A16:K16"/>
    <mergeCell ref="A18:K18"/>
    <mergeCell ref="A20:K20"/>
    <mergeCell ref="A10:K10"/>
    <mergeCell ref="A33:K33"/>
    <mergeCell ref="A34:K34"/>
    <mergeCell ref="B35:K35"/>
    <mergeCell ref="B25:D25"/>
    <mergeCell ref="B26:D26"/>
    <mergeCell ref="B27:D27"/>
    <mergeCell ref="E25:K25"/>
    <mergeCell ref="E26:K26"/>
    <mergeCell ref="E27:K27"/>
    <mergeCell ref="A29:K30"/>
    <mergeCell ref="B28:D28"/>
    <mergeCell ref="E28:K28"/>
    <mergeCell ref="G37:G38"/>
    <mergeCell ref="A37:A38"/>
    <mergeCell ref="B37:B38"/>
    <mergeCell ref="D37:D38"/>
    <mergeCell ref="E37:E38"/>
    <mergeCell ref="F37:F38"/>
    <mergeCell ref="K48:K51"/>
    <mergeCell ref="C37:C38"/>
    <mergeCell ref="K37:K38"/>
    <mergeCell ref="A51:F51"/>
    <mergeCell ref="G48:G51"/>
    <mergeCell ref="H48:I48"/>
    <mergeCell ref="H49:I49"/>
    <mergeCell ref="H50:I50"/>
    <mergeCell ref="H51:I51"/>
    <mergeCell ref="H37:H38"/>
    <mergeCell ref="I37:I38"/>
    <mergeCell ref="J37:J38"/>
    <mergeCell ref="A48:F48"/>
    <mergeCell ref="A49:F49"/>
    <mergeCell ref="A50:F50"/>
    <mergeCell ref="J48:J51"/>
    <mergeCell ref="G80:H80"/>
    <mergeCell ref="G81:H81"/>
    <mergeCell ref="G82:H82"/>
    <mergeCell ref="G83:H83"/>
    <mergeCell ref="I79:K79"/>
    <mergeCell ref="I80:K80"/>
    <mergeCell ref="I81:K81"/>
    <mergeCell ref="I82:K82"/>
    <mergeCell ref="I83:K83"/>
  </mergeCells>
  <pageMargins left="0.31496062992125984" right="0.23622047244094491" top="0.74803149606299213" bottom="0.74803149606299213" header="0.31496062992125984" footer="0.31496062992125984"/>
  <pageSetup paperSize="9" orientation="portrait" r:id="rId1"/>
  <headerFooter>
    <oddHeader>&amp;LSE.27.5.2024</oddHeader>
    <oddFooter xml:space="preserve">&amp;RStrona &amp;P z &amp;N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74</xdr:row>
                    <xdr:rowOff>0</xdr:rowOff>
                  </from>
                  <to>
                    <xdr:col>2</xdr:col>
                    <xdr:colOff>390525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75</xdr:row>
                    <xdr:rowOff>0</xdr:rowOff>
                  </from>
                  <to>
                    <xdr:col>2</xdr:col>
                    <xdr:colOff>390525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76</xdr:row>
                    <xdr:rowOff>0</xdr:rowOff>
                  </from>
                  <to>
                    <xdr:col>2</xdr:col>
                    <xdr:colOff>390525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77</xdr:row>
                    <xdr:rowOff>0</xdr:rowOff>
                  </from>
                  <to>
                    <xdr:col>2</xdr:col>
                    <xdr:colOff>390525</xdr:colOff>
                    <xdr:row>78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Kasia</cp:lastModifiedBy>
  <dcterms:created xsi:type="dcterms:W3CDTF">2023-07-04T20:50:45Z</dcterms:created>
  <dcterms:modified xsi:type="dcterms:W3CDTF">2024-07-08T17:39:52Z</dcterms:modified>
</cp:coreProperties>
</file>