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2\BRENNA\GAZ\"/>
    </mc:Choice>
  </mc:AlternateContent>
  <xr:revisionPtr revIDLastSave="0" documentId="13_ncr:1_{3ED1DBA1-E8B9-43C6-AA23-C6CBF7951EF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F121" hidden="1">'Zestawienie szczegółowe'!$A$1:$AB$19</definedName>
  </definedNames>
  <calcPr calcId="191029"/>
  <pivotCaches>
    <pivotCache cacheId="8" r:id="rId5"/>
    <pivotCache cacheId="11" r:id="rId6"/>
    <pivotCache cacheId="14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1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8BCEADC-9131-4821-853E-0A84295B9A6B}" name="WorksheetConnection_Zestawienie szczegółowe!$A$1:$AF$12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121"/>
        </x15:connection>
      </ext>
    </extLst>
  </connection>
</connections>
</file>

<file path=xl/sharedStrings.xml><?xml version="1.0" encoding="utf-8"?>
<sst xmlns="http://schemas.openxmlformats.org/spreadsheetml/2006/main" count="256" uniqueCount="100">
  <si>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</si>
  <si>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</si>
  <si>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</si>
  <si>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</si>
  <si>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</si>
  <si>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</si>
  <si>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</si>
  <si>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</si>
  <si>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</si>
  <si>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</si>
  <si>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</si>
  <si>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</si>
  <si>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</si>
  <si>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W-5.1</t>
  </si>
  <si>
    <t>W-4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</si>
  <si>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</si>
  <si>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</si>
  <si>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</si>
  <si>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</si>
  <si>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</si>
  <si>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</si>
  <si>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</si>
  <si>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</si>
  <si>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</si>
  <si>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</si>
  <si>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</si>
  <si>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</si>
  <si>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</si>
  <si>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</si>
  <si>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ROK</t>
  </si>
  <si>
    <t>Ilości energii zagregowane do poszczególnych Nabywców i Płatników</t>
  </si>
  <si>
    <t>Data zakończenia sprzedaży</t>
  </si>
  <si>
    <t>Data rozpoczęcia sprzedaży</t>
  </si>
  <si>
    <t>W-2.1</t>
  </si>
  <si>
    <t>Prognoza_2023</t>
  </si>
  <si>
    <t>Iloś gazu podlegająca rozliczeniom wg cen taryfowych 2023</t>
  </si>
  <si>
    <t>Iloś gazu podlegająca rozliczeniom wg cen ofertowych 2023</t>
  </si>
  <si>
    <t>w tym iloś gazu podlegająca rozliczeniom wg cen taryfowych 2023</t>
  </si>
  <si>
    <t>w tym iloś gazu podlegająca rozliczeniom wg cen ofertowych 2023</t>
  </si>
  <si>
    <t>w tym ilość gazu podlegająca rozliczeniom wg cen ofertowych 2023</t>
  </si>
  <si>
    <t>w tym ilość gazu podlegająca rozliczeniom wg cen taryfowych 2023</t>
  </si>
  <si>
    <t>Liczba Nr_PPG</t>
  </si>
  <si>
    <t>176</t>
  </si>
  <si>
    <t>Gmina Brenna</t>
  </si>
  <si>
    <t>ul. Wyzwolenia 77, 43-438 Brenna</t>
  </si>
  <si>
    <t>5482432567</t>
  </si>
  <si>
    <t>Gminny Ośrodek Pomocy Społecznej w Brennej</t>
  </si>
  <si>
    <t>ul. Leśnica 8, 43-438 Brenna</t>
  </si>
  <si>
    <t>8018590365500009408208</t>
  </si>
  <si>
    <t>LEŚNICA 8, 43-438 Brenna</t>
  </si>
  <si>
    <t>Przedszkole Publiczne nr 1</t>
  </si>
  <si>
    <t>ul. Partyzantów 3, 43-438 Brenna</t>
  </si>
  <si>
    <t>8018590365500009251378</t>
  </si>
  <si>
    <t>PARTYZANTÓW 3, 43-438 Brenna</t>
  </si>
  <si>
    <t>Przedszkole Publiczne nr 1 w Górkach Wielkich</t>
  </si>
  <si>
    <t>ul. Zalesie 3, 43-436 Górki Wielkie</t>
  </si>
  <si>
    <t>8018590365500009257134</t>
  </si>
  <si>
    <t>ZALESIE 3, 43-436 Górki Wielkie</t>
  </si>
  <si>
    <t>Szkoła Podstawowa Nr 1 im. Janusza Korczaka w Brennej</t>
  </si>
  <si>
    <t>ul. Górecka 224, 43-438 Brenna</t>
  </si>
  <si>
    <t>8018590365500009228400</t>
  </si>
  <si>
    <t>GÓRECKA 224, 43-438 Brenna</t>
  </si>
  <si>
    <t>8018590365500009380528</t>
  </si>
  <si>
    <t>LEŚNICA 103, 43-438 Brenna</t>
  </si>
  <si>
    <t>8018590365500000029440</t>
  </si>
  <si>
    <t>274</t>
  </si>
  <si>
    <t>8018590365500009380535</t>
  </si>
  <si>
    <t>111</t>
  </si>
  <si>
    <t>Szkoła Podstawowa nr 2 w Brennej</t>
  </si>
  <si>
    <t>ul. Bukowa 45, 43-438 Brenna</t>
  </si>
  <si>
    <t>8018590365500009380627</t>
  </si>
  <si>
    <t>BUKOWA 45, 43-438 Brenna</t>
  </si>
  <si>
    <t>Szkoła Podstawowa w Górkach Wielkich</t>
  </si>
  <si>
    <t>ul. Szkolna 1, 43-436 Górki Wielkie</t>
  </si>
  <si>
    <t>8018590365500000029488</t>
  </si>
  <si>
    <t>SZKOLNA 1, 43-436 Górki Wielkie</t>
  </si>
  <si>
    <t>219</t>
  </si>
  <si>
    <t>8018590365500000052622</t>
  </si>
  <si>
    <t>Urząd Gminy Brenna</t>
  </si>
  <si>
    <t>8018590365500009227410</t>
  </si>
  <si>
    <t>WYZWOLENIA 77, 43-438 Brenna</t>
  </si>
  <si>
    <t>8018590365500009212751</t>
  </si>
  <si>
    <t>LUDWIKA ŻAGANA 5, 43-436 Górki Wielkie</t>
  </si>
  <si>
    <t>8018590365500009343165</t>
  </si>
  <si>
    <t>8018590365500009228264</t>
  </si>
  <si>
    <t>Zakład Budżetowy Gospodarki Komunalnej</t>
  </si>
  <si>
    <t>ul. Wyzwolenia 34, 43-438 Brenna</t>
  </si>
  <si>
    <t>8018590365500003189242</t>
  </si>
  <si>
    <t>WYZWOLENIA 34, 43-438 Brenna</t>
  </si>
  <si>
    <t>Gminna Biblioteka Publiczna w Brennej</t>
  </si>
  <si>
    <t>5482372641</t>
  </si>
  <si>
    <t>8018590365500009139836</t>
  </si>
  <si>
    <t>UL.ZALESIE 3, 43-436 GÓRKI MAŁE</t>
  </si>
  <si>
    <t>Ośrodek Promocji, Kultury i Sportu Gminy Brenna</t>
  </si>
  <si>
    <t>5482434081</t>
  </si>
  <si>
    <t>Ośrodek Promocji Kultury i Sportu</t>
  </si>
  <si>
    <t>8018590365500009194194</t>
  </si>
  <si>
    <t>WYZWOLENIA 69, 43-438 Brenna</t>
  </si>
  <si>
    <t>8018590365500009389187</t>
  </si>
  <si>
    <t>MALINOWA 2B, 43-438 Brenna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</si>
</sst>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2" borderId="0"/>
    <xf numFmtId="0" fontId="6" fillId="2" borderId="0"/>
    <xf numFmtId="0" fontId="7" fillId="2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NumberFormat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4">
    <cellStyle name="Normalny" xfId="0" builtinId="0"/>
    <cellStyle name="Normalny 2" xfId="3" xr:uid="{A87E5426-4FA6-472C-AA28-B54DE1BE4AF8}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40.772478125" backgroundQuery="1" createdVersion="7" refreshedVersion="8" minRefreshableVersion="3" recordCount="0" supportSubquery="1" supportAdvancedDrill="1" xr:uid="{275D74BD-FE87-4809-9B76-B7FEA3CE0ABB}">
  <cacheSource type="external" connectionId="1"/>
  <cacheFields count="5">
    <cacheField name="[Zakres 1].[Nabywca].[Nabywca]" caption="Nabywca" numFmtId="0" level="1">
      <sharedItems count="3">
        <s v="Gmina Brenna"/>
        <s v="Gminna Biblioteka Publiczna w Brennej"/>
        <s v="Ośrodek Promocji, Kultury i Sportu Gminy Brenna"/>
      </sharedItems>
    </cacheField>
    <cacheField name="[Zakres 1].[Płatnik].[Płatnik]" caption="Płatnik" numFmtId="0" hierarchy="3" level="1">
      <sharedItems count="10">
        <s v="Gminny Ośrodek Pomocy Społecznej w Brennej"/>
        <s v="Przedszkole Publiczne nr 1"/>
        <s v="Przedszkole Publiczne nr 1 w Górkach Wielkich"/>
        <s v="Szkoła Podstawowa Nr 1 im. Janusza Korczaka w Brennej"/>
        <s v="Szkoła Podstawowa nr 2 w Brennej"/>
        <s v="Szkoła Podstawowa w Górkach Wielkich"/>
        <s v="Urząd Gminy Brenna"/>
        <s v="Zakład Budżetowy Gospodarki Komunalnej"/>
        <s v="Gminna Biblioteka Publiczna w Brennej"/>
        <s v="Ośrodek Promocji Kultury i Sportu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40.772479050924" backgroundQuery="1" createdVersion="7" refreshedVersion="8" minRefreshableVersion="3" recordCount="0" supportSubquery="1" supportAdvancedDrill="1" xr:uid="{20C339F2-815F-49F5-ABF6-E59AC12EDA45}">
  <cacheSource type="external" connectionId="1"/>
  <cacheFields count="14">
    <cacheField name="[Zakres 1].[Grupa_taryfowa].[Grupa_taryfowa]" caption="Grupa_taryfowa" numFmtId="0" hierarchy="7" level="1">
      <sharedItems count="4">
        <s v="W-2.1"/>
        <s v="W-3.6"/>
        <s v="W-4"/>
        <s v="W-5.1"/>
      </sharedItems>
    </cacheField>
    <cacheField name="[Measures].[Suma I]" caption="Suma I" numFmtId="0" hierarchy="30" level="32767"/>
    <cacheField name="[Measures].[Suma II]" caption="Suma II" numFmtId="0" hierarchy="31" level="32767"/>
    <cacheField name="[Measures].[Suma III]" caption="Suma III" numFmtId="0" hierarchy="32" level="32767"/>
    <cacheField name="[Measures].[Suma IV]" caption="Suma IV" numFmtId="0" hierarchy="33" level="32767"/>
    <cacheField name="[Measures].[Suma V]" caption="Suma V" numFmtId="0" hierarchy="34" level="32767"/>
    <cacheField name="[Measures].[Suma VI]" caption="Suma VI" numFmtId="0" hierarchy="35" level="32767"/>
    <cacheField name="[Measures].[Suma VII]" caption="Suma VII" numFmtId="0" hierarchy="36" level="32767"/>
    <cacheField name="[Measures].[Suma VIII]" caption="Suma VIII" numFmtId="0" hierarchy="37" level="32767"/>
    <cacheField name="[Measures].[Suma IX]" caption="Suma IX" numFmtId="0" hierarchy="38" level="32767"/>
    <cacheField name="[Measures].[Suma X]" caption="Suma X" numFmtId="0" hierarchy="39" level="32767"/>
    <cacheField name="[Measures].[Suma XI]" caption="Suma XI" numFmtId="0" hierarchy="40" level="32767"/>
    <cacheField name="[Measures].[Suma XII]" caption="Suma XII" numFmtId="0" hierarchy="41" level="32767"/>
    <cacheField name="[Measures].[Suma ROK]" caption="Suma ROK" numFmtId="0" hierarchy="42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40.772480092593" backgroundQuery="1" createdVersion="7" refreshedVersion="8" minRefreshableVersion="3" recordCount="0" supportSubquery="1" supportAdvancedDrill="1" xr:uid="{D45C1F4B-BBB6-4F95-BE67-52FE5ABD430A}">
  <cacheSource type="external" connectionId="1"/>
  <cacheFields count="5">
    <cacheField name="[Zakres 1].[Grupa_taryfowa].[Grupa_taryfowa]" caption="Grupa_taryfowa" numFmtId="0" hierarchy="7" level="1">
      <sharedItems count="4">
        <s v="W-2.1"/>
        <s v="W-3.6"/>
        <s v="W-4"/>
        <s v="W-5.1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  <cacheField name="[Measures].[Liczba Nr_PPG]" caption="Liczba Nr_PPG" numFmtId="0" hierarchy="47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20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8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itemPrintTitles="1" createdVersion="7" indent="0" multipleFieldFilters="0">
  <location ref="A3:D17" firstHeaderRow="0" firstDataRow="1" firstDataCol="1"/>
  <pivotFields count="5"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1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 v="8"/>
    </i>
    <i>
      <x v="2"/>
    </i>
    <i r="1"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3" fld="2" baseField="0" baseItem="0" numFmtId="3"/>
    <dataField name="w tym iloś gazu podlegająca rozliczeniom wg cen taryfowych 2023" fld="3" baseField="0" baseItem="0" numFmtId="3"/>
    <dataField name="w tym iloś gazu podlegająca rozliczeniom wg cen ofertowych 2023" fld="4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 gazu podlegająca rozliczeniom wg cen taryfowych 2023"/>
    <pivotHierarchy dragToData="1" caption="w tym iloś gazu podlegająca rozliczeniom wg cen ofertowych 2023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14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subtotalHiddenItems="1" itemPrintTitles="1" createdVersion="7" indent="0" multipleFieldFilters="0">
  <location ref="A3:E8" firstHeaderRow="0" firstDataRow="1" firstDataCol="1"/>
  <pivotFields count="5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ognoza_2023" fld="1" baseField="0" baseItem="0" numFmtId="3"/>
    <dataField name="w tym ilość gazu podlegająca rozliczeniom wg cen taryfowych 2023" fld="2" baseField="0" baseItem="0" numFmtId="3"/>
    <dataField name="w tym ilość gazu podlegająca rozliczeniom wg cen ofertowych 2023" fld="3" baseField="0" baseItem="0" numFmtId="3"/>
    <dataField name="Liczba Nr_PPG" fld="4" subtotal="count" baseField="0" baseItem="0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ć gazu podlegająca rozliczeniom wg cen taryfowych 2023"/>
    <pivotHierarchy dragToData="1" caption="w tym ilość gazu podlegająca rozliczeniom wg cen ofertowych 2023"/>
    <pivotHierarchy dragToData="1"/>
    <pivotHierarchy dragToData="1" caption="Liczba Iloś gazu podlegająca rozliczeniom wg cen taryfowych 2023"/>
    <pivotHierarchy dragToData="1" caption="Liczba Iloś gazu podlegająca rozliczeniom wg cen ofertowych 2023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11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itemPrintTitles="1" createdVersion="7" indent="0" multipleFieldFilters="0">
  <location ref="A3:N8" firstHeaderRow="0" firstDataRow="1" firstDataCol="1"/>
  <pivotFields count="1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tabSelected="1" workbookViewId="0"/>
  </sheetViews>
  <sheetFormatPr defaultRowHeight="14.4" x14ac:dyDescent="0.3"/>
  <cols>
    <col min="1" max="1" width="39" customWidth="1"/>
    <col min="2" max="2" width="31.6640625" customWidth="1"/>
    <col min="3" max="3" width="13.88671875" customWidth="1"/>
    <col min="4" max="4" width="79.5546875" bestFit="1" customWidth="1"/>
    <col min="5" max="5" width="43.44140625" bestFit="1" customWidth="1"/>
    <col min="6" max="6" width="28.109375" style="15" customWidth="1"/>
    <col min="7" max="7" width="42.88671875" customWidth="1"/>
    <col min="8" max="8" width="15.33203125" bestFit="1" customWidth="1"/>
    <col min="9" max="9" width="13.5546875" bestFit="1" customWidth="1"/>
    <col min="10" max="11" width="14.33203125" bestFit="1" customWidth="1"/>
    <col min="12" max="12" width="13.44140625" customWidth="1"/>
    <col min="13" max="13" width="17.44140625" style="3" customWidth="1"/>
    <col min="14" max="14" width="18.109375" style="3" customWidth="1"/>
    <col min="15" max="15" width="12.5546875" style="3" customWidth="1"/>
    <col min="16" max="23" width="10.6640625" style="3" customWidth="1"/>
    <col min="24" max="28" width="10.6640625" customWidth="1"/>
  </cols>
  <sheetData>
    <row r="1" spans="1:28" s="12" customFormat="1" ht="86.4" x14ac:dyDescent="0.3">
      <c r="A1" s="9" t="s">
        <v>0</v>
      </c>
      <c r="B1" s="9" t="s">
        <v>8</v>
      </c>
      <c r="C1" s="9" t="s">
        <v>7</v>
      </c>
      <c r="D1" s="9" t="s">
        <v>9</v>
      </c>
      <c r="E1" s="9" t="s">
        <v>10</v>
      </c>
      <c r="F1" s="13" t="s">
        <v>3</v>
      </c>
      <c r="G1" s="9" t="s">
        <v>4</v>
      </c>
      <c r="H1" s="9" t="s">
        <v>5</v>
      </c>
      <c r="I1" s="9" t="s">
        <v>6</v>
      </c>
      <c r="J1" s="9" t="s">
        <v>34</v>
      </c>
      <c r="K1" s="9" t="s">
        <v>35</v>
      </c>
      <c r="L1" s="9" t="s">
        <v>36</v>
      </c>
      <c r="M1" s="9" t="s">
        <v>32</v>
      </c>
      <c r="N1" s="9" t="s">
        <v>31</v>
      </c>
      <c r="O1" s="9" t="s">
        <v>15</v>
      </c>
      <c r="P1" s="10" t="s">
        <v>16</v>
      </c>
      <c r="Q1" s="10" t="s">
        <v>17</v>
      </c>
      <c r="R1" s="10" t="s">
        <v>18</v>
      </c>
      <c r="S1" s="10" t="s">
        <v>19</v>
      </c>
      <c r="T1" s="10" t="s">
        <v>20</v>
      </c>
      <c r="U1" s="10" t="s">
        <v>21</v>
      </c>
      <c r="V1" s="10" t="s">
        <v>22</v>
      </c>
      <c r="W1" s="10" t="s">
        <v>23</v>
      </c>
      <c r="X1" s="10" t="s">
        <v>24</v>
      </c>
      <c r="Y1" s="10" t="s">
        <v>25</v>
      </c>
      <c r="Z1" s="10" t="s">
        <v>26</v>
      </c>
      <c r="AA1" s="10" t="s">
        <v>27</v>
      </c>
      <c r="AB1" s="11" t="s">
        <v>29</v>
      </c>
    </row>
    <row r="2" spans="1:28" s="5" customFormat="1" ht="30" customHeight="1" x14ac:dyDescent="0.3">
      <c r="A2" s="19" t="s">
        <v>43</v>
      </c>
      <c r="B2" s="19" t="s">
        <v>44</v>
      </c>
      <c r="C2" s="19" t="s">
        <v>45</v>
      </c>
      <c r="D2" s="19" t="s">
        <v>46</v>
      </c>
      <c r="E2" s="19" t="s">
        <v>47</v>
      </c>
      <c r="F2" s="19" t="s">
        <v>48</v>
      </c>
      <c r="G2" s="19" t="s">
        <v>49</v>
      </c>
      <c r="H2" s="19" t="s">
        <v>11</v>
      </c>
      <c r="I2" s="19" t="s">
        <v>12</v>
      </c>
      <c r="J2" s="20">
        <v>32000</v>
      </c>
      <c r="K2" s="20">
        <v>32000</v>
      </c>
      <c r="L2" s="20">
        <v>0</v>
      </c>
      <c r="M2" s="21">
        <v>44927</v>
      </c>
      <c r="N2" s="21">
        <v>45291</v>
      </c>
      <c r="O2" s="19" t="s">
        <v>28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32000</v>
      </c>
    </row>
    <row r="3" spans="1:28" s="5" customFormat="1" ht="30" customHeight="1" x14ac:dyDescent="0.3">
      <c r="A3" s="19" t="s">
        <v>43</v>
      </c>
      <c r="B3" s="19" t="s">
        <v>44</v>
      </c>
      <c r="C3" s="19" t="s">
        <v>45</v>
      </c>
      <c r="D3" s="19" t="s">
        <v>50</v>
      </c>
      <c r="E3" s="19" t="s">
        <v>51</v>
      </c>
      <c r="F3" s="19" t="s">
        <v>52</v>
      </c>
      <c r="G3" s="19" t="s">
        <v>53</v>
      </c>
      <c r="H3" s="19" t="s">
        <v>11</v>
      </c>
      <c r="I3" s="19" t="s">
        <v>12</v>
      </c>
      <c r="J3" s="20">
        <v>74200</v>
      </c>
      <c r="K3" s="20">
        <v>74200</v>
      </c>
      <c r="L3" s="20">
        <v>0</v>
      </c>
      <c r="M3" s="21">
        <v>44927</v>
      </c>
      <c r="N3" s="21">
        <v>45291</v>
      </c>
      <c r="O3" s="19" t="s">
        <v>28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74200</v>
      </c>
    </row>
    <row r="4" spans="1:28" s="5" customFormat="1" ht="30" customHeight="1" x14ac:dyDescent="0.3">
      <c r="A4" s="19" t="s">
        <v>43</v>
      </c>
      <c r="B4" s="19" t="s">
        <v>44</v>
      </c>
      <c r="C4" s="19" t="s">
        <v>45</v>
      </c>
      <c r="D4" s="19" t="s">
        <v>54</v>
      </c>
      <c r="E4" s="19" t="s">
        <v>55</v>
      </c>
      <c r="F4" s="19" t="s">
        <v>56</v>
      </c>
      <c r="G4" s="19" t="s">
        <v>57</v>
      </c>
      <c r="H4" s="19" t="s">
        <v>11</v>
      </c>
      <c r="I4" s="19" t="s">
        <v>12</v>
      </c>
      <c r="J4" s="20">
        <v>88200</v>
      </c>
      <c r="K4" s="20">
        <v>88200</v>
      </c>
      <c r="L4" s="20">
        <v>0</v>
      </c>
      <c r="M4" s="21">
        <v>44927</v>
      </c>
      <c r="N4" s="21">
        <v>45291</v>
      </c>
      <c r="O4" s="19" t="s">
        <v>28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88200</v>
      </c>
    </row>
    <row r="5" spans="1:28" s="5" customFormat="1" ht="30" customHeight="1" x14ac:dyDescent="0.3">
      <c r="A5" s="19" t="s">
        <v>43</v>
      </c>
      <c r="B5" s="19" t="s">
        <v>44</v>
      </c>
      <c r="C5" s="19" t="s">
        <v>45</v>
      </c>
      <c r="D5" s="19" t="s">
        <v>58</v>
      </c>
      <c r="E5" s="19" t="s">
        <v>59</v>
      </c>
      <c r="F5" s="19" t="s">
        <v>60</v>
      </c>
      <c r="G5" s="19" t="s">
        <v>61</v>
      </c>
      <c r="H5" s="19" t="s">
        <v>33</v>
      </c>
      <c r="I5" s="19" t="s">
        <v>12</v>
      </c>
      <c r="J5" s="20">
        <v>11100</v>
      </c>
      <c r="K5" s="20">
        <v>11100</v>
      </c>
      <c r="L5" s="20">
        <v>0</v>
      </c>
      <c r="M5" s="21">
        <v>44927</v>
      </c>
      <c r="N5" s="21">
        <v>45291</v>
      </c>
      <c r="O5" s="19" t="s">
        <v>28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11100</v>
      </c>
    </row>
    <row r="6" spans="1:28" s="5" customFormat="1" ht="30" customHeight="1" x14ac:dyDescent="0.3">
      <c r="A6" s="19" t="s">
        <v>43</v>
      </c>
      <c r="B6" s="19" t="s">
        <v>44</v>
      </c>
      <c r="C6" s="19" t="s">
        <v>45</v>
      </c>
      <c r="D6" s="19" t="s">
        <v>58</v>
      </c>
      <c r="E6" s="19" t="s">
        <v>59</v>
      </c>
      <c r="F6" s="19" t="s">
        <v>62</v>
      </c>
      <c r="G6" s="19" t="s">
        <v>63</v>
      </c>
      <c r="H6" s="19" t="s">
        <v>14</v>
      </c>
      <c r="I6" s="19" t="s">
        <v>12</v>
      </c>
      <c r="J6" s="20">
        <v>149900</v>
      </c>
      <c r="K6" s="20">
        <v>149900</v>
      </c>
      <c r="L6" s="20">
        <v>0</v>
      </c>
      <c r="M6" s="21">
        <v>44927</v>
      </c>
      <c r="N6" s="21">
        <v>45291</v>
      </c>
      <c r="O6" s="19" t="s">
        <v>28</v>
      </c>
      <c r="P6" s="20">
        <v>26980</v>
      </c>
      <c r="Q6" s="20">
        <v>23980</v>
      </c>
      <c r="R6" s="20">
        <v>17980</v>
      </c>
      <c r="S6" s="20">
        <v>8990</v>
      </c>
      <c r="T6" s="20">
        <v>3000</v>
      </c>
      <c r="U6" s="20">
        <v>1500</v>
      </c>
      <c r="V6" s="20">
        <v>0</v>
      </c>
      <c r="W6" s="20">
        <v>0</v>
      </c>
      <c r="X6" s="20">
        <v>6000</v>
      </c>
      <c r="Y6" s="20">
        <v>10490</v>
      </c>
      <c r="Z6" s="20">
        <v>23980</v>
      </c>
      <c r="AA6" s="20">
        <v>26980</v>
      </c>
      <c r="AB6" s="20">
        <v>149900</v>
      </c>
    </row>
    <row r="7" spans="1:28" s="5" customFormat="1" ht="30" customHeight="1" x14ac:dyDescent="0.3">
      <c r="A7" s="19" t="s">
        <v>43</v>
      </c>
      <c r="B7" s="19" t="s">
        <v>44</v>
      </c>
      <c r="C7" s="19" t="s">
        <v>45</v>
      </c>
      <c r="D7" s="19" t="s">
        <v>58</v>
      </c>
      <c r="E7" s="19" t="s">
        <v>59</v>
      </c>
      <c r="F7" s="19" t="s">
        <v>64</v>
      </c>
      <c r="G7" s="19" t="s">
        <v>61</v>
      </c>
      <c r="H7" s="19" t="s">
        <v>13</v>
      </c>
      <c r="I7" s="19" t="s">
        <v>65</v>
      </c>
      <c r="J7" s="20">
        <v>304600</v>
      </c>
      <c r="K7" s="20">
        <v>304600</v>
      </c>
      <c r="L7" s="20">
        <v>0</v>
      </c>
      <c r="M7" s="21">
        <v>44927</v>
      </c>
      <c r="N7" s="21">
        <v>45291</v>
      </c>
      <c r="O7" s="19" t="s">
        <v>28</v>
      </c>
      <c r="P7" s="20">
        <v>54829.999999999993</v>
      </c>
      <c r="Q7" s="20">
        <v>48740</v>
      </c>
      <c r="R7" s="20">
        <v>36550</v>
      </c>
      <c r="S7" s="20">
        <v>18280</v>
      </c>
      <c r="T7" s="20">
        <v>6090</v>
      </c>
      <c r="U7" s="20">
        <v>3050</v>
      </c>
      <c r="V7" s="20">
        <v>0</v>
      </c>
      <c r="W7" s="20">
        <v>0</v>
      </c>
      <c r="X7" s="20">
        <v>12180</v>
      </c>
      <c r="Y7" s="20">
        <v>21320</v>
      </c>
      <c r="Z7" s="20">
        <v>48740</v>
      </c>
      <c r="AA7" s="20">
        <v>54829.999999999993</v>
      </c>
      <c r="AB7" s="20">
        <v>304600</v>
      </c>
    </row>
    <row r="8" spans="1:28" s="5" customFormat="1" ht="30" customHeight="1" x14ac:dyDescent="0.3">
      <c r="A8" s="19" t="s">
        <v>43</v>
      </c>
      <c r="B8" s="19" t="s">
        <v>44</v>
      </c>
      <c r="C8" s="19" t="s">
        <v>45</v>
      </c>
      <c r="D8" s="19" t="s">
        <v>58</v>
      </c>
      <c r="E8" s="19" t="s">
        <v>59</v>
      </c>
      <c r="F8" s="19" t="s">
        <v>66</v>
      </c>
      <c r="G8" s="19" t="s">
        <v>63</v>
      </c>
      <c r="H8" s="19" t="s">
        <v>13</v>
      </c>
      <c r="I8" s="19" t="s">
        <v>67</v>
      </c>
      <c r="J8" s="20">
        <v>197000</v>
      </c>
      <c r="K8" s="20">
        <v>197000</v>
      </c>
      <c r="L8" s="20">
        <v>0</v>
      </c>
      <c r="M8" s="21">
        <v>44927</v>
      </c>
      <c r="N8" s="21">
        <v>45291</v>
      </c>
      <c r="O8" s="19" t="s">
        <v>28</v>
      </c>
      <c r="P8" s="20">
        <v>35470</v>
      </c>
      <c r="Q8" s="20">
        <v>31530</v>
      </c>
      <c r="R8" s="20">
        <v>23650</v>
      </c>
      <c r="S8" s="20">
        <v>11820</v>
      </c>
      <c r="T8" s="20">
        <v>3940</v>
      </c>
      <c r="U8" s="20">
        <v>1970</v>
      </c>
      <c r="V8" s="20">
        <v>0</v>
      </c>
      <c r="W8" s="20">
        <v>0</v>
      </c>
      <c r="X8" s="20">
        <v>7880</v>
      </c>
      <c r="Y8" s="20">
        <v>13790</v>
      </c>
      <c r="Z8" s="20">
        <v>31530</v>
      </c>
      <c r="AA8" s="20">
        <v>35470</v>
      </c>
      <c r="AB8" s="20">
        <v>197000</v>
      </c>
    </row>
    <row r="9" spans="1:28" s="5" customFormat="1" ht="30" customHeight="1" x14ac:dyDescent="0.3">
      <c r="A9" s="19" t="s">
        <v>43</v>
      </c>
      <c r="B9" s="19" t="s">
        <v>44</v>
      </c>
      <c r="C9" s="19" t="s">
        <v>45</v>
      </c>
      <c r="D9" s="19" t="s">
        <v>68</v>
      </c>
      <c r="E9" s="19" t="s">
        <v>69</v>
      </c>
      <c r="F9" s="19" t="s">
        <v>70</v>
      </c>
      <c r="G9" s="19" t="s">
        <v>71</v>
      </c>
      <c r="H9" s="19" t="s">
        <v>13</v>
      </c>
      <c r="I9" s="19" t="s">
        <v>67</v>
      </c>
      <c r="J9" s="20">
        <v>234000</v>
      </c>
      <c r="K9" s="20">
        <v>234000</v>
      </c>
      <c r="L9" s="20">
        <v>0</v>
      </c>
      <c r="M9" s="21">
        <v>44927</v>
      </c>
      <c r="N9" s="21">
        <v>45291</v>
      </c>
      <c r="O9" s="19" t="s">
        <v>28</v>
      </c>
      <c r="P9" s="20">
        <v>42130</v>
      </c>
      <c r="Q9" s="20">
        <v>37450</v>
      </c>
      <c r="R9" s="20">
        <v>28089.999999999996</v>
      </c>
      <c r="S9" s="20">
        <v>14040</v>
      </c>
      <c r="T9" s="20">
        <v>4680</v>
      </c>
      <c r="U9" s="20">
        <v>2340</v>
      </c>
      <c r="V9" s="20">
        <v>0</v>
      </c>
      <c r="W9" s="20">
        <v>0</v>
      </c>
      <c r="X9" s="20">
        <v>9360</v>
      </c>
      <c r="Y9" s="20">
        <v>16380.000000000002</v>
      </c>
      <c r="Z9" s="20">
        <v>37450</v>
      </c>
      <c r="AA9" s="20">
        <v>42130</v>
      </c>
      <c r="AB9" s="20">
        <v>234000</v>
      </c>
    </row>
    <row r="10" spans="1:28" s="5" customFormat="1" ht="30" customHeight="1" x14ac:dyDescent="0.3">
      <c r="A10" s="19" t="s">
        <v>43</v>
      </c>
      <c r="B10" s="19" t="s">
        <v>44</v>
      </c>
      <c r="C10" s="19" t="s">
        <v>45</v>
      </c>
      <c r="D10" s="19" t="s">
        <v>72</v>
      </c>
      <c r="E10" s="19" t="s">
        <v>73</v>
      </c>
      <c r="F10" s="19" t="s">
        <v>74</v>
      </c>
      <c r="G10" s="19" t="s">
        <v>75</v>
      </c>
      <c r="H10" s="19" t="s">
        <v>13</v>
      </c>
      <c r="I10" s="19" t="s">
        <v>76</v>
      </c>
      <c r="J10" s="20">
        <v>371300</v>
      </c>
      <c r="K10" s="20">
        <v>371300</v>
      </c>
      <c r="L10" s="20">
        <v>0</v>
      </c>
      <c r="M10" s="21">
        <v>44927</v>
      </c>
      <c r="N10" s="21">
        <v>45291</v>
      </c>
      <c r="O10" s="19" t="s">
        <v>28</v>
      </c>
      <c r="P10" s="20">
        <v>66830</v>
      </c>
      <c r="Q10" s="20">
        <v>59410</v>
      </c>
      <c r="R10" s="20">
        <v>44560</v>
      </c>
      <c r="S10" s="20">
        <v>22280</v>
      </c>
      <c r="T10" s="20">
        <v>7430</v>
      </c>
      <c r="U10" s="20">
        <v>3710</v>
      </c>
      <c r="V10" s="20">
        <v>0</v>
      </c>
      <c r="W10" s="20">
        <v>0</v>
      </c>
      <c r="X10" s="20">
        <v>14850</v>
      </c>
      <c r="Y10" s="20">
        <v>25989.999999999996</v>
      </c>
      <c r="Z10" s="20">
        <v>59410</v>
      </c>
      <c r="AA10" s="20">
        <v>66830</v>
      </c>
      <c r="AB10" s="20">
        <v>371300</v>
      </c>
    </row>
    <row r="11" spans="1:28" s="5" customFormat="1" ht="30" customHeight="1" x14ac:dyDescent="0.3">
      <c r="A11" s="19" t="s">
        <v>43</v>
      </c>
      <c r="B11" s="19" t="s">
        <v>44</v>
      </c>
      <c r="C11" s="19" t="s">
        <v>45</v>
      </c>
      <c r="D11" s="19" t="s">
        <v>72</v>
      </c>
      <c r="E11" s="19" t="s">
        <v>73</v>
      </c>
      <c r="F11" s="19" t="s">
        <v>77</v>
      </c>
      <c r="G11" s="19" t="s">
        <v>75</v>
      </c>
      <c r="H11" s="19" t="s">
        <v>13</v>
      </c>
      <c r="I11" s="19" t="s">
        <v>42</v>
      </c>
      <c r="J11" s="20">
        <v>175300</v>
      </c>
      <c r="K11" s="20">
        <v>175300</v>
      </c>
      <c r="L11" s="20">
        <v>0</v>
      </c>
      <c r="M11" s="21">
        <v>44927</v>
      </c>
      <c r="N11" s="21">
        <v>45291</v>
      </c>
      <c r="O11" s="19" t="s">
        <v>28</v>
      </c>
      <c r="P11" s="20">
        <v>31560.000000000004</v>
      </c>
      <c r="Q11" s="20">
        <v>28050</v>
      </c>
      <c r="R11" s="20">
        <v>21040</v>
      </c>
      <c r="S11" s="20">
        <v>10520</v>
      </c>
      <c r="T11" s="20">
        <v>3510</v>
      </c>
      <c r="U11" s="20">
        <v>1750</v>
      </c>
      <c r="V11" s="20">
        <v>0</v>
      </c>
      <c r="W11" s="20">
        <v>0</v>
      </c>
      <c r="X11" s="20">
        <v>7009.9999999999991</v>
      </c>
      <c r="Y11" s="20">
        <v>12270</v>
      </c>
      <c r="Z11" s="20">
        <v>28050</v>
      </c>
      <c r="AA11" s="20">
        <v>31560.000000000004</v>
      </c>
      <c r="AB11" s="20">
        <v>175300</v>
      </c>
    </row>
    <row r="12" spans="1:28" s="5" customFormat="1" ht="30" customHeight="1" x14ac:dyDescent="0.3">
      <c r="A12" s="19" t="s">
        <v>43</v>
      </c>
      <c r="B12" s="19" t="s">
        <v>44</v>
      </c>
      <c r="C12" s="19" t="s">
        <v>45</v>
      </c>
      <c r="D12" s="19" t="s">
        <v>78</v>
      </c>
      <c r="E12" s="19" t="s">
        <v>44</v>
      </c>
      <c r="F12" s="19" t="s">
        <v>79</v>
      </c>
      <c r="G12" s="19" t="s">
        <v>80</v>
      </c>
      <c r="H12" s="19" t="s">
        <v>33</v>
      </c>
      <c r="I12" s="19" t="s">
        <v>12</v>
      </c>
      <c r="J12" s="20">
        <v>7400</v>
      </c>
      <c r="K12" s="20">
        <v>0</v>
      </c>
      <c r="L12" s="20">
        <v>7400</v>
      </c>
      <c r="M12" s="21">
        <v>44927</v>
      </c>
      <c r="N12" s="21">
        <v>45291</v>
      </c>
      <c r="O12" s="19" t="s">
        <v>28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7400</v>
      </c>
    </row>
    <row r="13" spans="1:28" s="5" customFormat="1" ht="30" customHeight="1" x14ac:dyDescent="0.3">
      <c r="A13" s="19" t="s">
        <v>43</v>
      </c>
      <c r="B13" s="19" t="s">
        <v>44</v>
      </c>
      <c r="C13" s="19" t="s">
        <v>45</v>
      </c>
      <c r="D13" s="19" t="s">
        <v>78</v>
      </c>
      <c r="E13" s="19" t="s">
        <v>44</v>
      </c>
      <c r="F13" s="19" t="s">
        <v>81</v>
      </c>
      <c r="G13" s="19" t="s">
        <v>82</v>
      </c>
      <c r="H13" s="19" t="s">
        <v>11</v>
      </c>
      <c r="I13" s="19" t="s">
        <v>12</v>
      </c>
      <c r="J13" s="20">
        <v>39900</v>
      </c>
      <c r="K13" s="20">
        <v>39900</v>
      </c>
      <c r="L13" s="20">
        <v>0</v>
      </c>
      <c r="M13" s="21">
        <v>44927</v>
      </c>
      <c r="N13" s="21">
        <v>45291</v>
      </c>
      <c r="O13" s="19" t="s">
        <v>28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39900</v>
      </c>
    </row>
    <row r="14" spans="1:28" s="5" customFormat="1" ht="30" customHeight="1" x14ac:dyDescent="0.3">
      <c r="A14" s="19" t="s">
        <v>43</v>
      </c>
      <c r="B14" s="19" t="s">
        <v>44</v>
      </c>
      <c r="C14" s="19" t="s">
        <v>45</v>
      </c>
      <c r="D14" s="19" t="s">
        <v>78</v>
      </c>
      <c r="E14" s="19" t="s">
        <v>44</v>
      </c>
      <c r="F14" s="19" t="s">
        <v>83</v>
      </c>
      <c r="G14" s="19" t="s">
        <v>57</v>
      </c>
      <c r="H14" s="19" t="s">
        <v>11</v>
      </c>
      <c r="I14" s="19" t="s">
        <v>12</v>
      </c>
      <c r="J14" s="20">
        <v>63100</v>
      </c>
      <c r="K14" s="20">
        <v>0</v>
      </c>
      <c r="L14" s="20">
        <v>63100</v>
      </c>
      <c r="M14" s="21">
        <v>44927</v>
      </c>
      <c r="N14" s="21">
        <v>45291</v>
      </c>
      <c r="O14" s="19" t="s">
        <v>28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63100</v>
      </c>
    </row>
    <row r="15" spans="1:28" s="5" customFormat="1" ht="30" customHeight="1" x14ac:dyDescent="0.3">
      <c r="A15" s="19" t="s">
        <v>43</v>
      </c>
      <c r="B15" s="19" t="s">
        <v>44</v>
      </c>
      <c r="C15" s="19" t="s">
        <v>45</v>
      </c>
      <c r="D15" s="19" t="s">
        <v>78</v>
      </c>
      <c r="E15" s="19" t="s">
        <v>44</v>
      </c>
      <c r="F15" s="19" t="s">
        <v>84</v>
      </c>
      <c r="G15" s="19" t="s">
        <v>80</v>
      </c>
      <c r="H15" s="19" t="s">
        <v>14</v>
      </c>
      <c r="I15" s="19" t="s">
        <v>12</v>
      </c>
      <c r="J15" s="20">
        <v>128900</v>
      </c>
      <c r="K15" s="20">
        <v>0</v>
      </c>
      <c r="L15" s="20">
        <v>128900</v>
      </c>
      <c r="M15" s="21">
        <v>44927</v>
      </c>
      <c r="N15" s="21">
        <v>45291</v>
      </c>
      <c r="O15" s="19" t="s">
        <v>28</v>
      </c>
      <c r="P15" s="20">
        <v>21910</v>
      </c>
      <c r="Q15" s="20">
        <v>20620</v>
      </c>
      <c r="R15" s="20">
        <v>16750</v>
      </c>
      <c r="S15" s="20">
        <v>7730</v>
      </c>
      <c r="T15" s="20">
        <v>5150</v>
      </c>
      <c r="U15" s="20">
        <v>1930</v>
      </c>
      <c r="V15" s="20">
        <v>1290</v>
      </c>
      <c r="W15" s="20">
        <v>1290</v>
      </c>
      <c r="X15" s="20">
        <v>1930</v>
      </c>
      <c r="Y15" s="20">
        <v>10310</v>
      </c>
      <c r="Z15" s="20">
        <v>16750</v>
      </c>
      <c r="AA15" s="20">
        <v>23200</v>
      </c>
      <c r="AB15" s="20">
        <v>128900</v>
      </c>
    </row>
    <row r="16" spans="1:28" s="5" customFormat="1" ht="30" customHeight="1" x14ac:dyDescent="0.3">
      <c r="A16" s="19" t="s">
        <v>43</v>
      </c>
      <c r="B16" s="19" t="s">
        <v>44</v>
      </c>
      <c r="C16" s="19" t="s">
        <v>45</v>
      </c>
      <c r="D16" s="19" t="s">
        <v>85</v>
      </c>
      <c r="E16" s="19" t="s">
        <v>86</v>
      </c>
      <c r="F16" s="19" t="s">
        <v>87</v>
      </c>
      <c r="G16" s="19" t="s">
        <v>88</v>
      </c>
      <c r="H16" s="19" t="s">
        <v>11</v>
      </c>
      <c r="I16" s="19" t="s">
        <v>12</v>
      </c>
      <c r="J16" s="20">
        <v>29100</v>
      </c>
      <c r="K16" s="20">
        <v>0</v>
      </c>
      <c r="L16" s="20">
        <v>29100</v>
      </c>
      <c r="M16" s="21">
        <v>44927</v>
      </c>
      <c r="N16" s="21">
        <v>45291</v>
      </c>
      <c r="O16" s="19" t="s">
        <v>28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29100</v>
      </c>
    </row>
    <row r="17" spans="1:28" s="5" customFormat="1" ht="30" customHeight="1" x14ac:dyDescent="0.3">
      <c r="A17" s="19" t="s">
        <v>89</v>
      </c>
      <c r="B17" s="19" t="s">
        <v>44</v>
      </c>
      <c r="C17" s="19" t="s">
        <v>90</v>
      </c>
      <c r="D17" s="19" t="s">
        <v>89</v>
      </c>
      <c r="E17" s="19" t="s">
        <v>44</v>
      </c>
      <c r="F17" s="19" t="s">
        <v>91</v>
      </c>
      <c r="G17" s="19" t="s">
        <v>92</v>
      </c>
      <c r="H17" s="19" t="s">
        <v>33</v>
      </c>
      <c r="I17" s="19" t="s">
        <v>12</v>
      </c>
      <c r="J17" s="20">
        <v>11200</v>
      </c>
      <c r="K17" s="20">
        <v>11200</v>
      </c>
      <c r="L17" s="20">
        <v>0</v>
      </c>
      <c r="M17" s="21">
        <v>44927</v>
      </c>
      <c r="N17" s="21">
        <v>45291</v>
      </c>
      <c r="O17" s="19" t="s">
        <v>28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11200</v>
      </c>
    </row>
    <row r="18" spans="1:28" s="5" customFormat="1" ht="30" customHeight="1" x14ac:dyDescent="0.3">
      <c r="A18" s="19" t="s">
        <v>93</v>
      </c>
      <c r="B18" s="19" t="s">
        <v>44</v>
      </c>
      <c r="C18" s="19" t="s">
        <v>94</v>
      </c>
      <c r="D18" s="19" t="s">
        <v>95</v>
      </c>
      <c r="E18" s="19" t="s">
        <v>44</v>
      </c>
      <c r="F18" s="19" t="s">
        <v>96</v>
      </c>
      <c r="G18" s="19" t="s">
        <v>97</v>
      </c>
      <c r="H18" s="19" t="s">
        <v>11</v>
      </c>
      <c r="I18" s="19" t="s">
        <v>12</v>
      </c>
      <c r="J18" s="20">
        <v>45900</v>
      </c>
      <c r="K18" s="20">
        <v>45900</v>
      </c>
      <c r="L18" s="20">
        <v>0</v>
      </c>
      <c r="M18" s="21">
        <v>44927</v>
      </c>
      <c r="N18" s="21">
        <v>45291</v>
      </c>
      <c r="O18" s="19" t="s">
        <v>28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45900</v>
      </c>
    </row>
    <row r="19" spans="1:28" s="5" customFormat="1" ht="30" customHeight="1" x14ac:dyDescent="0.3">
      <c r="A19" s="19" t="s">
        <v>93</v>
      </c>
      <c r="B19" s="19" t="s">
        <v>44</v>
      </c>
      <c r="C19" s="19" t="s">
        <v>94</v>
      </c>
      <c r="D19" s="19" t="s">
        <v>95</v>
      </c>
      <c r="E19" s="19" t="s">
        <v>44</v>
      </c>
      <c r="F19" s="19" t="s">
        <v>98</v>
      </c>
      <c r="G19" s="19" t="s">
        <v>99</v>
      </c>
      <c r="H19" s="19" t="s">
        <v>11</v>
      </c>
      <c r="I19" s="19" t="s">
        <v>12</v>
      </c>
      <c r="J19" s="20">
        <v>39000</v>
      </c>
      <c r="K19" s="20">
        <v>39000</v>
      </c>
      <c r="L19" s="20">
        <v>0</v>
      </c>
      <c r="M19" s="21">
        <v>44927</v>
      </c>
      <c r="N19" s="21">
        <v>45291</v>
      </c>
      <c r="O19" s="19" t="s">
        <v>28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39000</v>
      </c>
    </row>
    <row r="20" spans="1:28" x14ac:dyDescent="0.3">
      <c r="A20" s="7"/>
      <c r="B20" s="7"/>
      <c r="C20" s="7"/>
      <c r="D20" s="7"/>
      <c r="E20" s="7"/>
      <c r="F20" s="14"/>
      <c r="G20" s="7"/>
      <c r="H20" s="7"/>
      <c r="I20" s="7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17"/>
  <sheetViews>
    <sheetView workbookViewId="0"/>
  </sheetViews>
  <sheetFormatPr defaultRowHeight="14.4" x14ac:dyDescent="0.3"/>
  <cols>
    <col min="1" max="1" width="86.33203125" bestFit="1" customWidth="1"/>
    <col min="2" max="2" width="14.33203125" customWidth="1"/>
    <col min="3" max="3" width="21.109375" customWidth="1"/>
    <col min="4" max="4" width="19.33203125" customWidth="1"/>
    <col min="5" max="6" width="15" customWidth="1"/>
    <col min="7" max="7" width="17.5546875" customWidth="1"/>
    <col min="8" max="8" width="14.44140625" customWidth="1"/>
  </cols>
  <sheetData>
    <row r="1" spans="1:4" ht="15.6" x14ac:dyDescent="0.3">
      <c r="A1" s="4" t="s">
        <v>30</v>
      </c>
    </row>
    <row r="3" spans="1:4" s="16" customFormat="1" ht="71.25" customHeight="1" x14ac:dyDescent="0.3">
      <c r="A3" s="17" t="s">
        <v>1</v>
      </c>
      <c r="B3" s="16" t="s">
        <v>34</v>
      </c>
      <c r="C3" s="16" t="s">
        <v>37</v>
      </c>
      <c r="D3" s="16" t="s">
        <v>38</v>
      </c>
    </row>
    <row r="4" spans="1:4" x14ac:dyDescent="0.3">
      <c r="A4" s="2" t="s">
        <v>43</v>
      </c>
      <c r="B4" s="3">
        <v>1906000</v>
      </c>
      <c r="C4" s="3">
        <v>1677500</v>
      </c>
      <c r="D4" s="3">
        <v>228500</v>
      </c>
    </row>
    <row r="5" spans="1:4" x14ac:dyDescent="0.3">
      <c r="A5" s="6" t="s">
        <v>46</v>
      </c>
      <c r="B5" s="3">
        <v>32000</v>
      </c>
      <c r="C5" s="3">
        <v>32000</v>
      </c>
      <c r="D5" s="3">
        <v>0</v>
      </c>
    </row>
    <row r="6" spans="1:4" x14ac:dyDescent="0.3">
      <c r="A6" s="6" t="s">
        <v>50</v>
      </c>
      <c r="B6" s="3">
        <v>74200</v>
      </c>
      <c r="C6" s="3">
        <v>74200</v>
      </c>
      <c r="D6" s="3">
        <v>0</v>
      </c>
    </row>
    <row r="7" spans="1:4" x14ac:dyDescent="0.3">
      <c r="A7" s="6" t="s">
        <v>54</v>
      </c>
      <c r="B7" s="3">
        <v>88200</v>
      </c>
      <c r="C7" s="3">
        <v>88200</v>
      </c>
      <c r="D7" s="3">
        <v>0</v>
      </c>
    </row>
    <row r="8" spans="1:4" x14ac:dyDescent="0.3">
      <c r="A8" s="6" t="s">
        <v>58</v>
      </c>
      <c r="B8" s="3">
        <v>662600</v>
      </c>
      <c r="C8" s="3">
        <v>662600</v>
      </c>
      <c r="D8" s="3">
        <v>0</v>
      </c>
    </row>
    <row r="9" spans="1:4" x14ac:dyDescent="0.3">
      <c r="A9" s="6" t="s">
        <v>68</v>
      </c>
      <c r="B9" s="3">
        <v>234000</v>
      </c>
      <c r="C9" s="3">
        <v>234000</v>
      </c>
      <c r="D9" s="3">
        <v>0</v>
      </c>
    </row>
    <row r="10" spans="1:4" x14ac:dyDescent="0.3">
      <c r="A10" s="6" t="s">
        <v>72</v>
      </c>
      <c r="B10" s="3">
        <v>546600</v>
      </c>
      <c r="C10" s="3">
        <v>546600</v>
      </c>
      <c r="D10" s="3">
        <v>0</v>
      </c>
    </row>
    <row r="11" spans="1:4" x14ac:dyDescent="0.3">
      <c r="A11" s="6" t="s">
        <v>78</v>
      </c>
      <c r="B11" s="3">
        <v>239300</v>
      </c>
      <c r="C11" s="3">
        <v>39900</v>
      </c>
      <c r="D11" s="3">
        <v>199400</v>
      </c>
    </row>
    <row r="12" spans="1:4" x14ac:dyDescent="0.3">
      <c r="A12" s="6" t="s">
        <v>85</v>
      </c>
      <c r="B12" s="3">
        <v>29100</v>
      </c>
      <c r="C12" s="3">
        <v>0</v>
      </c>
      <c r="D12" s="3">
        <v>29100</v>
      </c>
    </row>
    <row r="13" spans="1:4" x14ac:dyDescent="0.3">
      <c r="A13" s="2" t="s">
        <v>89</v>
      </c>
      <c r="B13" s="3">
        <v>11200</v>
      </c>
      <c r="C13" s="3">
        <v>11200</v>
      </c>
      <c r="D13" s="3">
        <v>0</v>
      </c>
    </row>
    <row r="14" spans="1:4" x14ac:dyDescent="0.3">
      <c r="A14" s="6" t="s">
        <v>89</v>
      </c>
      <c r="B14" s="3">
        <v>11200</v>
      </c>
      <c r="C14" s="3">
        <v>11200</v>
      </c>
      <c r="D14" s="3">
        <v>0</v>
      </c>
    </row>
    <row r="15" spans="1:4" x14ac:dyDescent="0.3">
      <c r="A15" s="2" t="s">
        <v>93</v>
      </c>
      <c r="B15" s="3">
        <v>84900</v>
      </c>
      <c r="C15" s="3">
        <v>84900</v>
      </c>
      <c r="D15" s="3">
        <v>0</v>
      </c>
    </row>
    <row r="16" spans="1:4" x14ac:dyDescent="0.3">
      <c r="A16" s="6" t="s">
        <v>95</v>
      </c>
      <c r="B16" s="3">
        <v>84900</v>
      </c>
      <c r="C16" s="3">
        <v>84900</v>
      </c>
      <c r="D16" s="3">
        <v>0</v>
      </c>
    </row>
    <row r="17" spans="1:4" x14ac:dyDescent="0.3">
      <c r="A17" s="2" t="s">
        <v>2</v>
      </c>
      <c r="B17" s="3">
        <v>2002100</v>
      </c>
      <c r="C17" s="3">
        <v>1773600</v>
      </c>
      <c r="D17" s="3">
        <v>228500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E8"/>
  <sheetViews>
    <sheetView workbookViewId="0"/>
  </sheetViews>
  <sheetFormatPr defaultRowHeight="14.4" x14ac:dyDescent="0.3"/>
  <cols>
    <col min="1" max="1" width="17.6640625" bestFit="1" customWidth="1"/>
    <col min="2" max="2" width="16" customWidth="1"/>
    <col min="3" max="3" width="17.33203125" customWidth="1"/>
    <col min="4" max="4" width="17.44140625" customWidth="1"/>
    <col min="5" max="5" width="14.5546875" customWidth="1"/>
    <col min="6" max="6" width="17.6640625" customWidth="1"/>
    <col min="7" max="7" width="17.5546875" customWidth="1"/>
    <col min="8" max="8" width="19.88671875" customWidth="1"/>
  </cols>
  <sheetData>
    <row r="3" spans="1:5" s="16" customFormat="1" ht="72" x14ac:dyDescent="0.3">
      <c r="A3" s="17" t="s">
        <v>1</v>
      </c>
      <c r="B3" s="16" t="s">
        <v>34</v>
      </c>
      <c r="C3" s="16" t="s">
        <v>40</v>
      </c>
      <c r="D3" s="16" t="s">
        <v>39</v>
      </c>
      <c r="E3" s="16" t="s">
        <v>41</v>
      </c>
    </row>
    <row r="4" spans="1:5" x14ac:dyDescent="0.3">
      <c r="A4" s="2" t="s">
        <v>33</v>
      </c>
      <c r="B4" s="3">
        <v>29700</v>
      </c>
      <c r="C4" s="3">
        <v>22300</v>
      </c>
      <c r="D4" s="3">
        <v>7400</v>
      </c>
      <c r="E4" s="18">
        <v>3</v>
      </c>
    </row>
    <row r="5" spans="1:5" x14ac:dyDescent="0.3">
      <c r="A5" s="2" t="s">
        <v>11</v>
      </c>
      <c r="B5" s="3">
        <v>411400</v>
      </c>
      <c r="C5" s="3">
        <v>319200</v>
      </c>
      <c r="D5" s="3">
        <v>92200</v>
      </c>
      <c r="E5" s="18">
        <v>8</v>
      </c>
    </row>
    <row r="6" spans="1:5" x14ac:dyDescent="0.3">
      <c r="A6" s="2" t="s">
        <v>14</v>
      </c>
      <c r="B6" s="3">
        <v>278800</v>
      </c>
      <c r="C6" s="3">
        <v>149900</v>
      </c>
      <c r="D6" s="3">
        <v>128900</v>
      </c>
      <c r="E6" s="18">
        <v>2</v>
      </c>
    </row>
    <row r="7" spans="1:5" x14ac:dyDescent="0.3">
      <c r="A7" s="2" t="s">
        <v>13</v>
      </c>
      <c r="B7" s="3">
        <v>1282200</v>
      </c>
      <c r="C7" s="3">
        <v>1282200</v>
      </c>
      <c r="D7" s="3">
        <v>0</v>
      </c>
      <c r="E7" s="18">
        <v>5</v>
      </c>
    </row>
    <row r="8" spans="1:5" x14ac:dyDescent="0.3">
      <c r="A8" s="2" t="s">
        <v>2</v>
      </c>
      <c r="B8" s="3">
        <v>2002100</v>
      </c>
      <c r="C8" s="3">
        <v>1773600</v>
      </c>
      <c r="D8" s="3">
        <v>228500</v>
      </c>
      <c r="E8" s="18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8"/>
  <sheetViews>
    <sheetView workbookViewId="0"/>
  </sheetViews>
  <sheetFormatPr defaultRowHeight="14.4" x14ac:dyDescent="0.3"/>
  <cols>
    <col min="1" max="1" width="20.6640625" customWidth="1"/>
    <col min="2" max="2" width="10.5546875" customWidth="1"/>
    <col min="3" max="3" width="10" customWidth="1"/>
    <col min="4" max="5" width="10.109375" customWidth="1"/>
    <col min="6" max="6" width="9.88671875" customWidth="1"/>
    <col min="7" max="7" width="9.6640625" customWidth="1"/>
    <col min="8" max="9" width="10" customWidth="1"/>
    <col min="10" max="10" width="10.109375" customWidth="1"/>
    <col min="11" max="11" width="10" customWidth="1"/>
    <col min="12" max="12" width="10.109375" customWidth="1"/>
    <col min="13" max="13" width="10.44140625" customWidth="1"/>
    <col min="14" max="14" width="13.5546875" customWidth="1"/>
  </cols>
  <sheetData>
    <row r="3" spans="1:14" x14ac:dyDescent="0.3">
      <c r="A3" s="1" t="s">
        <v>1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29</v>
      </c>
    </row>
    <row r="4" spans="1:14" x14ac:dyDescent="0.3">
      <c r="A4" s="2" t="s">
        <v>33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29700</v>
      </c>
    </row>
    <row r="5" spans="1:14" x14ac:dyDescent="0.3">
      <c r="A5" s="2" t="s">
        <v>11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411400</v>
      </c>
    </row>
    <row r="6" spans="1:14" x14ac:dyDescent="0.3">
      <c r="A6" s="2" t="s">
        <v>14</v>
      </c>
      <c r="B6" s="3">
        <v>48890</v>
      </c>
      <c r="C6" s="3">
        <v>44600</v>
      </c>
      <c r="D6" s="3">
        <v>34730</v>
      </c>
      <c r="E6" s="3">
        <v>16720</v>
      </c>
      <c r="F6" s="3">
        <v>8150</v>
      </c>
      <c r="G6" s="3">
        <v>3430</v>
      </c>
      <c r="H6" s="3">
        <v>1290</v>
      </c>
      <c r="I6" s="3">
        <v>1290</v>
      </c>
      <c r="J6" s="3">
        <v>7930</v>
      </c>
      <c r="K6" s="3">
        <v>20800</v>
      </c>
      <c r="L6" s="3">
        <v>40730</v>
      </c>
      <c r="M6" s="3">
        <v>50180</v>
      </c>
      <c r="N6" s="3">
        <v>278800</v>
      </c>
    </row>
    <row r="7" spans="1:14" x14ac:dyDescent="0.3">
      <c r="A7" s="2" t="s">
        <v>13</v>
      </c>
      <c r="B7" s="3">
        <v>230820</v>
      </c>
      <c r="C7" s="3">
        <v>205180</v>
      </c>
      <c r="D7" s="3">
        <v>153890</v>
      </c>
      <c r="E7" s="3">
        <v>76940</v>
      </c>
      <c r="F7" s="3">
        <v>25650</v>
      </c>
      <c r="G7" s="3">
        <v>12820</v>
      </c>
      <c r="H7" s="3">
        <v>0</v>
      </c>
      <c r="I7" s="3">
        <v>0</v>
      </c>
      <c r="J7" s="3">
        <v>51280</v>
      </c>
      <c r="K7" s="3">
        <v>89750</v>
      </c>
      <c r="L7" s="3">
        <v>205180</v>
      </c>
      <c r="M7" s="3">
        <v>230820</v>
      </c>
      <c r="N7" s="3">
        <v>1282200</v>
      </c>
    </row>
    <row r="8" spans="1:14" x14ac:dyDescent="0.3">
      <c r="A8" s="2" t="s">
        <v>2</v>
      </c>
      <c r="B8" s="3">
        <v>279710</v>
      </c>
      <c r="C8" s="3">
        <v>249780</v>
      </c>
      <c r="D8" s="3">
        <v>188620</v>
      </c>
      <c r="E8" s="3">
        <v>93660</v>
      </c>
      <c r="F8" s="3">
        <v>33800</v>
      </c>
      <c r="G8" s="3">
        <v>16250</v>
      </c>
      <c r="H8" s="3">
        <v>1290</v>
      </c>
      <c r="I8" s="3">
        <v>1290</v>
      </c>
      <c r="J8" s="3">
        <v>59210</v>
      </c>
      <c r="K8" s="3">
        <v>110550</v>
      </c>
      <c r="L8" s="3">
        <v>245910</v>
      </c>
      <c r="M8" s="3">
        <v>281000</v>
      </c>
      <c r="N8" s="3">
        <v>2002100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7ED0CCDC-6E35-4EEE-9BB4-CF75554F635F}">
  <ds:schemaRefs/>
</ds:datastoreItem>
</file>

<file path=customXml/itemProps10.xml><?xml version="1.0" encoding="utf-8"?>
<ds:datastoreItem xmlns:ds="http://schemas.openxmlformats.org/officeDocument/2006/customXml" ds:itemID="{6E0C800C-286A-4DFA-AF21-60069A7F66CB}">
  <ds:schemaRefs/>
</ds:datastoreItem>
</file>

<file path=customXml/itemProps11.xml><?xml version="1.0" encoding="utf-8"?>
<ds:datastoreItem xmlns:ds="http://schemas.openxmlformats.org/officeDocument/2006/customXml" ds:itemID="{1663DE3B-3F19-487C-AEF5-980853E6C3F2}">
  <ds:schemaRefs/>
</ds:datastoreItem>
</file>

<file path=customXml/itemProps12.xml><?xml version="1.0" encoding="utf-8"?>
<ds:datastoreItem xmlns:ds="http://schemas.openxmlformats.org/officeDocument/2006/customXml" ds:itemID="{95EE7C9F-3C97-4274-989F-132636BDAD1F}">
  <ds:schemaRefs/>
</ds:datastoreItem>
</file>

<file path=customXml/itemProps13.xml><?xml version="1.0" encoding="utf-8"?>
<ds:datastoreItem xmlns:ds="http://schemas.openxmlformats.org/officeDocument/2006/customXml" ds:itemID="{80F2961F-0E4D-4121-8FFC-1871172D59F4}">
  <ds:schemaRefs/>
</ds:datastoreItem>
</file>

<file path=customXml/itemProps14.xml><?xml version="1.0" encoding="utf-8"?>
<ds:datastoreItem xmlns:ds="http://schemas.openxmlformats.org/officeDocument/2006/customXml" ds:itemID="{556A7B6D-1842-4A2D-9B3B-29316E90411B}">
  <ds:schemaRefs/>
</ds:datastoreItem>
</file>

<file path=customXml/itemProps15.xml><?xml version="1.0" encoding="utf-8"?>
<ds:datastoreItem xmlns:ds="http://schemas.openxmlformats.org/officeDocument/2006/customXml" ds:itemID="{C57F00C8-770D-4CCB-95CD-32892F2C9C99}">
  <ds:schemaRefs/>
</ds:datastoreItem>
</file>

<file path=customXml/itemProps16.xml><?xml version="1.0" encoding="utf-8"?>
<ds:datastoreItem xmlns:ds="http://schemas.openxmlformats.org/officeDocument/2006/customXml" ds:itemID="{BA84BFE4-279B-445D-A848-2B40DB1AEF16}">
  <ds:schemaRefs/>
</ds:datastoreItem>
</file>

<file path=customXml/itemProps2.xml><?xml version="1.0" encoding="utf-8"?>
<ds:datastoreItem xmlns:ds="http://schemas.openxmlformats.org/officeDocument/2006/customXml" ds:itemID="{D012162A-EA11-4A2D-96A8-D6E06FFBD82C}">
  <ds:schemaRefs/>
</ds:datastoreItem>
</file>

<file path=customXml/itemProps3.xml><?xml version="1.0" encoding="utf-8"?>
<ds:datastoreItem xmlns:ds="http://schemas.openxmlformats.org/officeDocument/2006/customXml" ds:itemID="{BF54F679-E5BA-48B5-B306-3099A7A799AB}">
  <ds:schemaRefs/>
</ds:datastoreItem>
</file>

<file path=customXml/itemProps4.xml><?xml version="1.0" encoding="utf-8"?>
<ds:datastoreItem xmlns:ds="http://schemas.openxmlformats.org/officeDocument/2006/customXml" ds:itemID="{1D1E3FF0-F103-4FA8-8335-17EEF2F6FFC7}">
  <ds:schemaRefs/>
</ds:datastoreItem>
</file>

<file path=customXml/itemProps5.xml><?xml version="1.0" encoding="utf-8"?>
<ds:datastoreItem xmlns:ds="http://schemas.openxmlformats.org/officeDocument/2006/customXml" ds:itemID="{E1ACA870-E2DC-492F-AEB4-B28945669E3A}">
  <ds:schemaRefs/>
</ds:datastoreItem>
</file>

<file path=customXml/itemProps6.xml><?xml version="1.0" encoding="utf-8"?>
<ds:datastoreItem xmlns:ds="http://schemas.openxmlformats.org/officeDocument/2006/customXml" ds:itemID="{443A5F23-E373-432D-8150-541807DF3953}">
  <ds:schemaRefs/>
</ds:datastoreItem>
</file>

<file path=customXml/itemProps7.xml><?xml version="1.0" encoding="utf-8"?>
<ds:datastoreItem xmlns:ds="http://schemas.openxmlformats.org/officeDocument/2006/customXml" ds:itemID="{E0C896C6-A3B3-4718-9CDE-0370819542AE}">
  <ds:schemaRefs/>
</ds:datastoreItem>
</file>

<file path=customXml/itemProps8.xml><?xml version="1.0" encoding="utf-8"?>
<ds:datastoreItem xmlns:ds="http://schemas.openxmlformats.org/officeDocument/2006/customXml" ds:itemID="{0A604BBE-9599-45B4-A7AE-56BC4CC76868}">
  <ds:schemaRefs/>
</ds:datastoreItem>
</file>

<file path=customXml/itemProps9.xml><?xml version="1.0" encoding="utf-8"?>
<ds:datastoreItem xmlns:ds="http://schemas.openxmlformats.org/officeDocument/2006/customXml" ds:itemID="{291FBBC0-25C5-4CAC-91E1-3500735661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2022-10-06T16:39:37Z</dcterms:modified>
</cp:coreProperties>
</file>