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Zamowienia\Desktop\PRZETARGI 2024\UNIA\NZ.261.29.2024\3. SWZ\"/>
    </mc:Choice>
  </mc:AlternateContent>
  <xr:revisionPtr revIDLastSave="0" documentId="13_ncr:1_{691580BF-D0CC-49DB-B8BE-1F7B0015233E}" xr6:coauthVersionLast="47" xr6:coauthVersionMax="47" xr10:uidLastSave="{00000000-0000-0000-0000-000000000000}"/>
  <bookViews>
    <workbookView xWindow="-120" yWindow="-120" windowWidth="29040" windowHeight="15720" tabRatio="500" activeTab="4" xr2:uid="{00000000-000D-0000-FFFF-FFFF00000000}"/>
  </bookViews>
  <sheets>
    <sheet name="Arkusz1" sheetId="6" r:id="rId1"/>
    <sheet name="Arkusz2" sheetId="7" r:id="rId2"/>
    <sheet name="Arkusz3" sheetId="8" r:id="rId3"/>
    <sheet name="Arkusz4" sheetId="9" r:id="rId4"/>
    <sheet name="Arkusz5" sheetId="10" r:id="rId5"/>
  </sheets>
  <calcPr calcId="191029" iterateDelta="1E-4"/>
</workbook>
</file>

<file path=xl/calcChain.xml><?xml version="1.0" encoding="utf-8"?>
<calcChain xmlns="http://schemas.openxmlformats.org/spreadsheetml/2006/main">
  <c r="F29" i="9" l="1"/>
  <c r="F8" i="8"/>
  <c r="F16" i="6"/>
  <c r="I16" i="6"/>
  <c r="I7" i="10"/>
  <c r="I29" i="9"/>
  <c r="F7" i="10" l="1"/>
  <c r="I8" i="8" l="1"/>
  <c r="I22" i="7" l="1"/>
  <c r="F22" i="7"/>
</calcChain>
</file>

<file path=xl/sharedStrings.xml><?xml version="1.0" encoding="utf-8"?>
<sst xmlns="http://schemas.openxmlformats.org/spreadsheetml/2006/main" count="190" uniqueCount="93">
  <si>
    <t>Lp.</t>
  </si>
  <si>
    <t xml:space="preserve">
Przedmiot zamówienia</t>
  </si>
  <si>
    <t>Jednostka
miary</t>
  </si>
  <si>
    <t>Ilość</t>
  </si>
  <si>
    <t>Cena jednostkowa netto</t>
  </si>
  <si>
    <t>Wartość netto
6= 4 x 5</t>
  </si>
  <si>
    <t>Stawka 
VAT %</t>
  </si>
  <si>
    <t>Cena jednostkowa brutto
8=9/4</t>
  </si>
  <si>
    <t>PRODUCENT/  Nazwa własna lub inne określenie identyfikujące wyrób w sposób jednoznaczny, np. numer katalogowy</t>
  </si>
  <si>
    <t>1.</t>
  </si>
  <si>
    <t>2.</t>
  </si>
  <si>
    <t>3.</t>
  </si>
  <si>
    <t>4.</t>
  </si>
  <si>
    <t>RAZEM :</t>
  </si>
  <si>
    <t>5.</t>
  </si>
  <si>
    <t>6.</t>
  </si>
  <si>
    <t>Wartość brutto
9 = 6+7</t>
  </si>
  <si>
    <t>7.</t>
  </si>
  <si>
    <t>8.</t>
  </si>
  <si>
    <t>szt</t>
  </si>
  <si>
    <t>Prowadniki
- końcówka robocza wykonana ze stali i innych stopów metali;
- średnica 0,014”;
- długość 190 i 300 cm;
- końcówka prosta i w kształcie „J”;
- min 32 rodzaje (niezależnie od długości i kształtu końcówki);
- dostępność powłoki hydrofilnej i hydrofobowej na całej długości;
- dostępne prowadniki angioplastyczne do udrożnień o różnych rodzajach sztywności
  części „roboczej” (11 rodzajów niezależnie od długości i kształtu końcówki).
- dostępne prowadniki z taperowanym tipem o średnicy 0,009”, 0,010” i 0,0105” i 0,012”
-dostępne prowadniki o minimum 4 średnicach końcówki (niezależnie od długości i kształtu końcówki).
-dostępność w ofercie prowadników z rdzeniem stalowym i stopowym</t>
  </si>
  <si>
    <t>Przedmiot zamówienia</t>
  </si>
  <si>
    <t>Jedn. miary</t>
  </si>
  <si>
    <t>Stawka VAT
%</t>
  </si>
  <si>
    <t>Cena jednostkowa brutto
8= 5 + 7</t>
  </si>
  <si>
    <t>Wartość
brutto
9 = 6 + 7</t>
  </si>
  <si>
    <t>PRODUCENT/ Nazwa własna lub inne określenie identyfikujące wyrób w sposób jednoznaczny, np. numer katalogowy</t>
  </si>
  <si>
    <t xml:space="preserve">Cewnik balonowy do tętnic podudzia kompatybilny z prowadnikiem 0,018
Dostępna wersja OTW i RX. Długość cewnika balonowego OTW: 40/80/90/135/150mm. Długość cewnika balonowego RX: 80/90/135/150mm. Długości balonu: 10-220 mm. Średnice balonu: 2-10 mm. Kompatybilny z prowadnikiem 0.018”. RBP: 14 atm. Crossing profile: 0.020”. Pokrycie hydrofilne.
</t>
  </si>
  <si>
    <t>szt.</t>
  </si>
  <si>
    <t xml:space="preserve">Cewnik balonowy do tetnic podudzia kompatybilny z prowadnikiem 0,014"
Średnice balonu: 1,5 - 4 mm (co 0,5 mm). Długości balonu: 20/30/40/60/80/100/120/150/220 mm. Długości cewnika: 90cm oraz 150cm. Kompatybilny prowadnik: 0,014”. Kompatybilna koszulka: 4 F. Profil wejścia końcówki: 0,017”. Ciśnienie RBP: 12-14 atm. Cewnik pracujący w systemie OTW i RX (dla wszystkich rozmiarów). Wykonany z materiału zapewniającego wytrzymałość i elastyczność. Balon pokryty substancją hydrofilną, cewnik niepokrywany.
</t>
  </si>
  <si>
    <t xml:space="preserve">Cewnik balonowy uniwersalny kompatybilny z prowadnikiem 0,035" Średnice balonu: 3 – 12 mm
Długości balonu: 20 – 200 mm. Długosci systemu wprowadzającego: 40/75/135 cm. Kompatybilny z koszulkami: 5F (śr. 3-7 mm), 6F (śr. 8 – 10 mm) i 7F (śr. 12 mm). Ciśnienie RBP:14 – 24 ATM. Profil przejścia przez zmianę 0,040”/1,01 mm. Wykonany z materiału zapewniającego wytrzymałość i elastyczność.
</t>
  </si>
  <si>
    <t xml:space="preserve">Prowadnik z rdzeniem ze stali nierdzewnej pokrywany hydrofilnie w części dystalnej oraz PTFE w części proksymalnej. Sztywności końcówek 3g i 6g. Końcówka cieniująca o długości 2cm. Średnica 0,014” (0,37mm), długości 182 i 300cm.	Kształtowalna końcówka: prosta i zagięta. Dystalna część taperowana na długości 8 oraz 11cm.
</t>
  </si>
  <si>
    <t xml:space="preserve">Prowadnik pokrywany hydrofilnie w części dystalnej na długości 10 lub 38 cm. Sztywności końcówek 3g i 6g. Powłoka polimerowa z domieszką wolframu (w części dystalnej na długości 2 cm 90% wagi, w części proksymalnej 55% wagi). Średnica 0,014” (0,37mm), długości 182 i 300cm. Kształtowalna końcówka: prosta i zagięta. Dystalna część miękka na długości 8 oraz 11cm. Stalowy rdzeń pokryty PTFE w części proksymalnej.
</t>
  </si>
  <si>
    <t xml:space="preserve">Prowadnik specjalistyczny 0,014” i 0,018” dedykowany do całkowitych okluzji. Cztery rodzaje obciążeń końcówki: 12, 18, 25 i 30g.
Radiocieniująca końcówka na długości 2 i 2,5 cm. Długości: 195 i 300 cm
</t>
  </si>
  <si>
    <t xml:space="preserve">Prowadnik o nitinolowym rdzeniu pokrytym polimerową powłoką hydrofilną. Zakończenie proste, zagięte 45 stopni, J-Tip, Standard Long Taper, Stiff Long Taper.  Srednice: 0.018”, 0.035”, 0.038”. Długości: 80, 150, 180 oraz 260 cm. 2 rodzaje sztywności prowadnika Stiff i Standard. 
</t>
  </si>
  <si>
    <t xml:space="preserve">Prowadnik przeznaczony do nawigacji i przechodzenia przez trudne zmiany poniżej kolana. Końcówki prosta, zakrzywiona, kształtowalna tip load, 2,9g
Rdzeń w części proksymalnej wykonany ze stali nierdzewnej. Końcówka nitynolowa, liniowo zwężająca się, pokryta hydrofilnym polimerem z dodatkowo zatopionym drutem stalowym, zapewniającym utrzymanie pożądanego kształtu końcówki. Długości 185cm, 300cm
Dający mocne podparcie cewnikom balonowym i stentom w interwencjach poniżej kolana. Rdzeń ze stali nierdzewnej, atraumatyczna końcówka, prosta zakrzywiona, kształtowalna, tip load 0,8g, spiralny oplot niepokryty polimerem na końcówce cieniującej o długości 3 cm, długości : 182, 300cm
</t>
  </si>
  <si>
    <t>9.</t>
  </si>
  <si>
    <t xml:space="preserve">Profil mikrocewnika 2F z wewnętrznym splotem drutu wolframowego na całej długości cewnika, promień kanału wewnętrznego 0,021', kompatybilny ze spiralami embolizacyjnymi o średnicy 0,018" i mikrosferami do 700μm, kształt końcówki prosty i BERN (zagięcie 30°). Dostępne długości w cm. 105, 130, 155, 175. Przepływ 3ml/s, ciśnienie max. 800psi. Kompatybilny z DMSO i radioaktywnym izotopem Y-90.
</t>
  </si>
  <si>
    <t>10.</t>
  </si>
  <si>
    <t xml:space="preserve">Diagnostyczne cewniki selektywne o profliu 5Fr, świetle wewnętrznym 0,035”i 0,038”. O 14 różnych typach/krzywiznach końcówek (ST, BARN, H1. SIM1, SIM2, SIM3, CHGB, CONTRA, C1, C2, C3, MIK, SHK1.0, RC2, RDC). Długości 65cm i 100cm. Dla końćówki BERN 40cm, 65cm i 100cm. Materiał i konstrukcja umożliwiające stosowanie do dostarczania samoodczepialnych spiral embolizacyjnych.
</t>
  </si>
  <si>
    <t>11.</t>
  </si>
  <si>
    <t xml:space="preserve">Cząsteczki hydrożelowe, sferyczne, biokopompatybilne, permanentne do chemoembolizacji z otoczką z alkoholu poliwynylowego. Posiadające wskazanie do użycia razem z Doxorubiciną i Irinotekanem potwierdzoną rejestracją CE. Tolerancja rozmiarów 70-150µm, 100-300µm, 300-500µm, 500-700µm. Czas ładowania Doxorubicyną Powder dla najmniejszego zakresu rozmiarów nie dłuższy niż 30 minut. Potwierdzony czas uwalniania Doxorubicyny przez minimum 30 dni na poziomie terapeutycznym. Pakowany we fiolki 10ml zawierające 2ml cząstek w kolorze niebieskim oraz 8ml buforowanej soli fizjologicznej. Każdy rozmiar czątek oznaczony innym kolorem etykiety i zamknięcia.
</t>
  </si>
  <si>
    <t>12.</t>
  </si>
  <si>
    <t xml:space="preserve">Stent samorozprężalny do tetnicy udowej powierzchownej, nitynolowy. Średnice: 5-8 mm. Długości: 20 – 150 cm
Długości systemu wprowadzającego: 75 i 130 cm. Maksymalny crossing profile 0,083”. Kompatybilny z prowadnikiem 0,035” i koszulką 6F dla wszystkich rozmiarów. Możliwość rozprężenia stentu jedną ręką (za pomocą pokrętła) lub dwiema rękami. Triaksialny system wprowadzający minimalizujący dystalną migrację stentu podczas implantacji"
</t>
  </si>
  <si>
    <t>13.</t>
  </si>
  <si>
    <t xml:space="preserve">Stent samorozprężalny wykonany z nitinolu w technice wycinania laserowego. Stent hybrydowy zamkniętokomórkowy na obu końcach i otwartokomórkowy w części środkowej. Średnice stentu: 5 -14 mm. Długości stentu: 20 – 120 mm. Długości systemu wprowadzającego: 75 cm i 120 cm. Kompatybilny z prowadnikiem 0.035”, „over the wire”. Kompatybilny z koszulką wprowadzającą 6F dla wszystkich rozmiarów. Markery na końcach – 4 lub 5 markerów na każdym z końców w zależności od rozmiaru.  
</t>
  </si>
  <si>
    <t>14.</t>
  </si>
  <si>
    <t xml:space="preserve">Stent nitinolowy, kompatybilny z prowadnikiem 0.035”, samorozprężalny. Stent otwarto-komórkowy pokryty polimerem i lekiem typu paclitaxel, dawka leku 0,167 mikrograma/mm2. Średnice 6 i 7 mm, długość 40, 60, 80, 100, 120 i 150 mm; ze znacznikami tantalowymi na stencie; średnica systemu wprowadzającego 6F, długość systemu wprowadzającego 75cm i 130cm. System wprowadzania ma budowę trójosiową: trzon zewnętrzny służy do stabilizowania systemu wprowadzania, trzon środkowy ma na celu zabezpieczenie i przytrzymanie stentu, a trzon wewnętrzny stanowi kanał prowadnika.
</t>
  </si>
  <si>
    <t>15.</t>
  </si>
  <si>
    <t>16.</t>
  </si>
  <si>
    <t>17.</t>
  </si>
  <si>
    <t xml:space="preserve">Prowadnik specjalistyczny do tętnic nerkowych 0.014” i 0.018”. 
Długości: 130, 190 i 300 cm.  Końcówka prowadnika: prosta - kształtowalna bądź zagięta ‘’J”. Dedykowany do tętnic nerkowych bez powłoki hydrofilnej.
Prowadnik w wersji z długim i krótkim taperowaniem. Wersja 0.014" posiadająca platynowy dystalny marker o długości 3cm, 0.018" o długości 5cm.  3 platynowe znaczniki cieniujące w odległościach 5mm dla wersji 0.014" oraz 0.018". obciążenie końcówek 1,3g i 1,7g dla wersji 0,014" oraz 2g i 4g dla wersji 0,018".
</t>
  </si>
  <si>
    <t xml:space="preserve">Cewnik balonowy pokrywany lekiem
Kompatybilny z prowadnikami 0,014” oraz 0,018”. Średnice balonu od 2 do 8mm. Długości balonu w zakresie 30-200mm. Długości cewników 80/90/135/150cm. Balon pokryty lekiem paklitaksel w technologii „TransPax”Posiada system zabezpieczający balon podczas wprowadzania go przez zawór hemostatyczny, zapobiegający uszkodzeniom i utracie leku. Ciśnienie RBP dla balonów o średnicach w zakresie 4-7mm równe 14atm oraz dla balonów średnicy 8mm równe 12atm.
</t>
  </si>
  <si>
    <t xml:space="preserve">Sferyczne cząsteczki embolizacyjne,   
- pokryte substancją zmniejszającą reakcję zapalną-  cząstki hydrożelowe pokryte polimerem perifluoranowym.
- precyzyjnie kalibrowane (Nie mniej niż 95% cząstek w rozmiarze nominalnym),  
- w ampułkostrzykawkach 2ml,
- dostępne w rozmiarach 40 ,75 ,100 ,250 ,400 ,500 ,700 ,900 ,1100 i 1300 mikronów. 
</t>
  </si>
  <si>
    <t xml:space="preserve">Sferyczne cząsteczki do chemoembolizacji.  
- precyzyjnie kalibrowane partykuły do nasączania cytostatykiem 
- w ampułkostrzykawkach 2 ml ,
- wielkość 40um, 75um, 100um, 
- czas ładownia doksorubicyną 60minut,
- czas ładowania irinotecanem 30 minut.  
- Możliwość nasączania doksorubicyną w dawce 100mg/2ml (1 ampułkostrzykawka),  
-  możliwość nasączania irinotecanem w dawce 100mg/2ml (1 ampułkostrzykawka) 
</t>
  </si>
  <si>
    <t xml:space="preserve">Stent pokrywany /stentgraft/ montowany na balonie /aortalny/:
- stent kobaltowo-chromowy
- stent pokryty od strony zewnętrznej ePTFE
- dostępne średnice stentu: 12, 14, 16 mm
- dostępne długości stentu w zakresie: 19-59 mm
- kompatybilny z prowadnikiem 0.035”
- wymagany introduktor: 9-11 F
- system: OTW
- długość shaftu: 75, 120 cm
</t>
  </si>
  <si>
    <t xml:space="preserve">Stent pokrywany /stentgraft/ montowany na balonie /aortalny/:
- stent kobaltowo-chromowy
- stent pokryty od strony zewnętrznej ePTFE
- dostępne średnice stentu: 18, 20, 22, 24 mm
- dostępne długości stentu w zakresie:29-48 mm
- kompatybilny z prowadnikiem 0.035”
- wymagany introduktor: 14 F
- system: OTW
- długość shaftu: 120 cm
</t>
  </si>
  <si>
    <t xml:space="preserve">Stent pokrywany /stentgraft/ montowany na balonie /obwodowy/:
- stent kobaltowo-chromowy
- stent pokryty od strony zewnętrznej ePTFE
- dostępne średnice stentu: 5-10 mm
- dostępne stenty o długości w zakresie: 18 - 58 mm
- kompatybilny z prowadnikiem 0.035”
- wymagany introduktor: 6, 7 F
- system: OTW
- długość shaftu: 75, 120 cm
</t>
  </si>
  <si>
    <t xml:space="preserve">Koszulki wprowadzające dla systemów naczyniowych o dużych rozmiarach:
- średnice koszulek: 12F, 14F, 16F, 18F, 20F, 22F, 24F
- długość koszulek: 20- 85cm
- zastawka hemostatyczna
- kranik z wężykiem
- koszulki o średnicy 12 -18F wyposażone w znacznik na końcówce celem łatwego rozpoznania pozycji koszulki w promieniach rtg
</t>
  </si>
  <si>
    <t xml:space="preserve">Stent samorozprężalny do tętnic biodrowych, udowej powierzchownej i podkolanowej (powyżej kolana):
- wykonany z nitinolu, wycinany laserem z rury nitinolowej
- konstrukcja typu Z, zapobiegająca skracaniu
- na każdym końcu stentu po 4 znacznik cieniujące
- duża siła radialna i duża giętkość
- kompatybilny z prowadnikiem 0.035”
- dostępne długości: 20-200 mm
- dostępne średnice: 5-10 mm
- długość systemu podawania: 80, 125 cm
- system OTW
- cewnik wprowadzający zakończony stalowym oplotem
- maks. średnica koszulki 6F
</t>
  </si>
  <si>
    <t xml:space="preserve">Stent samorozprężalny pokryty lekiem do t. udowej powierzchownej i podkolanowej (powyżej kolana): - nie zawiera poilmeru
- wykonany z nitinolu
- lek: paklitaksel
- duża siła radialna i duża giętkość
- kompatybilny z prowadnikiem 0.035”
- dostępne długości: 40-140 mm
- dostępne średnice: 5-8 mm
- długość systemu podawania: 80, 125 cm
- system OTW
- cewnik wprowadzający zakończony stalowym oplotem
- maks. średnica koszulki 6F
</t>
  </si>
  <si>
    <r>
      <t xml:space="preserve"> Koszulki naczyniowe wielozadaniowe w technologii Flexor: wykonane z PTFE, zbrojone spiralnym oplotem, z cieniodająną opaską RB w części dystalnej koszulki. Dostępne średnica koszulek 4-9F i długości: 30, 45, 55, 70, 90cm (końcówka prosta RB i </t>
    </r>
    <r>
      <rPr>
        <sz val="9"/>
        <rFont val="Times New Roman"/>
        <family val="1"/>
        <charset val="238"/>
      </rPr>
      <t>RAABE</t>
    </r>
  </si>
  <si>
    <r>
      <t xml:space="preserve">Spirale embolizacyjne obwodowe wykonane z platynowego drutu kompatybilnego z cewnikami o średnicy 0.018" i 0.035", z dakronowymi włóknami przyspieszającymi powstawanie zakrzepów do szybkiej embolizacji.
Spirale o kształcie tornado dostarczane z węższym końcem jako pierwszym, o średnicy po uwolnieniu w w części proksymalnej od 3 mm do 10 mm, średnica w części dystalnej od 2 mm do 5 mm. Długość wyprostowanej sprężynki od 2 do 14.2cm.  Różne kombinacje średnica / długość.  
Spirale helikalne o kształcie sprężynki  o średnicy po uwolnieniu od 2 do 10mm i długości wyprostowanej sprężynki 3, 5, 7, 14 cm dla rozmiaru 0.018" oraz o średnicy po uwolnieniu od 3 do 20mm i długości wyprostowanej sprężynki 7, 14, 20 cm dla rozmiaru 0.035". Różne kombinacje </t>
    </r>
    <r>
      <rPr>
        <sz val="10"/>
        <rFont val="Times New Roman"/>
        <family val="1"/>
      </rPr>
      <t>średnica</t>
    </r>
    <r>
      <rPr>
        <sz val="9"/>
        <rFont val="Times New Roman"/>
        <family val="1"/>
      </rPr>
      <t xml:space="preserve"> / długość.
</t>
    </r>
  </si>
  <si>
    <t xml:space="preserve">szt. </t>
  </si>
  <si>
    <t>Stentgraft obwodowy przeznaczony do trwałego wewnątrznaczyniowego wszczepiania do tt. nerkowych i biodrowych: Stentgraft zbudowany z rozprężanego na balonie podwójnego stentu kobaltowo-chromowego,  podwójnie powleczonego wszczepialnym materiałem ePTFE. Kompatybilny z prowadnikiem 0,035", system OTW, dł. shaftu 120 cm, dwa markery platynowo/irydowe umieszczone w balonie, śr. stentgraftu: 5, 6, 7, 8, 9, 10 mm; dł. stentgraftu: 28, 38, 58 mm (dla śr. 5 i 6 mm) dł. 27, 37, 57 mm (dla śr. 7, 8, 9, 10 mm); kompatybilny z koszulka 7F i 8F. RBP 12-13 bar; NBP 8-11 bar.</t>
  </si>
  <si>
    <t xml:space="preserve"> Samorozprężalny stent do żyły: nitinolowy, dedykowany do żył z dużą siłą radialną. Średnice stentu: 10,12,14,16,18 długości 60,80,100,120,150mm, kompatybilny z koszulką 10F. Długość systemu 100cm.  Budowa stentu otwarto komórkowa, koniec stentu posiada budowę zamknięto komórkową zapewniając dużą siłę radialną i elastyczność. Znacznik cieniujący na końcówce cewnika. 
</t>
  </si>
  <si>
    <t xml:space="preserve"> System do powrotu do światła naczynia, cewnik wspierający, cewnik do udrożnień
- 2.9F i 4F
- system 2.9F kompatybilny z prowadnikiem 0,014”, posiadający dwie pozycje robocze igły
- system 4F kompatybilny z prowadnikiem 0,018”, posiadający trzy pozycje robocze igły
- obracająca się o 360° igła nitinolowa, sterowalna, dająca możliwość ukierunkowanego ponownego wejścia do naczynia
- długość systemu 80 i 120 cm
</t>
  </si>
  <si>
    <t xml:space="preserve">	Prowadnik hydrofilny: zbudowany z nitinolu; powleczony biokompatybilną substancją hydrofilną;  Prowadnik składa się z nitinolowego rdzenia, końcówki dystalnej zawierającej platynową spiralę oraz z zewnętrznej powłoki poliuretanowej. Wersja z elastycznym i sztywnym shaftem; śr prowadnika 0,035" w przedziale długości 145; 180; 260cm. Dostarczany z uchwytem umożliwiającym rotację. Dostępna wersja z poliuretanowa powłoka impregnowana wolframem w celu zwiększenia widoczności w promie-niach RTG. Zwężony, nitinolowy rdzeń przenoszący obrót na dalszą końcówkę w stosunku 1:1 dla polepszenia manewrowości i zapobiegający zaginaniu się podczas manewrowania. Trwała i wytrzymała powłoka hydrofilna zapewniająca ciągłość materiału i ułatwiająca wprowadzanie. W zestawie specjalny łopatkowy element do prostowania i wprowadzania prowadnika, oraz torquer ułatwiający kierowanie prowadnikiem podczas użycia. Końcówka prosta i angled. Przedział średnic prowadnika   0,018";0.035”; przedział długości, 80, 150, 180, 260cm; Dodatkowa długość 320cm dla śr. 0,018" i  0,035" w shafcie standard i sztywnym.
</t>
  </si>
  <si>
    <r>
      <t xml:space="preserve"> Koszulki naczyniowe wielozadaniowe w technologii Flexor proste lub o krzywiźnie multipurpose (ANL1), w tym koszulki dedykowane do tętnic szyjnych: wykonane z PTFE, zbrojone spiralnym oplotem, z powłoką hydrofilną i cieniodajną opaską RB w części dystalnej koszulki, z poszerzadłami w wersji standardowej lub elastycznej typu High-flex. Dostępne średnice: 4-12F, długość</t>
    </r>
    <r>
      <rPr>
        <sz val="9"/>
        <color rgb="FFFF0000"/>
        <rFont val="Times New Roman"/>
        <family val="1"/>
        <charset val="238"/>
      </rPr>
      <t xml:space="preserve"> </t>
    </r>
    <r>
      <rPr>
        <sz val="9"/>
        <color theme="1"/>
        <rFont val="Times New Roman"/>
        <family val="1"/>
      </rPr>
      <t>45</t>
    </r>
    <r>
      <rPr>
        <sz val="9"/>
        <color rgb="FF171717"/>
        <rFont val="Times New Roman"/>
        <family val="1"/>
      </rPr>
      <t xml:space="preserve">-110cm 
</t>
    </r>
  </si>
  <si>
    <t xml:space="preserve"> Koszulki naczyniowe wielozadaniowe w technologii flexor zagięte, krótkie: wykonane z PTFE, zbrojone spiralnym oplotem, z powłoką hydrofilną i cieniodajną opaską RB w części dystalnej koszulki, z jednym lub dwoma poszerzadłami w zestawie kompatybilnymi z prowadnikami 0.018”, 0.035” lub 0.038”. Dostępne średnice: 4, 5, 5.5, 6, 7, 8, 9F, długość 40, 45 i 55cm, końcówki proste ANL0 i zagięte: BLKN, ANL1, ANL2, ANL3.
</t>
  </si>
  <si>
    <r>
      <t xml:space="preserve">Cewniki hydrofilne, diagnostyczne i zabiegowe, przeznaczone do małych naczyń obwodowych (mikrocewniki):- shaft polimerowy- shaft w odc. dystalnym pokryty materiałem hydrofilnym na min. 40 cm- oplot ze stali nierdzewnej, odporność na zginanie- przeniesienie obrotu 1:1- min. 4 znaczniki nieprzepuszczalne dla promieni rentgenowskich- dostępne min. 2 końcówki: prosta, zagięta- dostępne rozmiary: 2.3F, 2.6F, 4F- kompatybilność z prowadnikami: 0.014”, 0.018” i 0.035”- dostępne min. 3 długości, w tym: 150 cm +/- 10 cm- limit ciśnienia: min. 1200 psi 
</t>
    </r>
    <r>
      <rPr>
        <sz val="9"/>
        <color rgb="FF00000A"/>
        <rFont val="Times New Roman"/>
        <family val="1"/>
      </rPr>
      <t xml:space="preserve"> </t>
    </r>
  </si>
  <si>
    <r>
      <t xml:space="preserve"> Prowadniki diagnostyczne i zabiegowe sztywne pokryte PTFE :
- wykonany ze stali nierdzewnej
- dostępne różne stopnie sztywności
- pokryty PTFE
- miękka, atraumatyczna końcówka
- dostępne końcówki: proste, zagięte (typu „J” minimalizująca ryzyko uszkodzenia naczynia)
- promień końcówki zagiętej: 3mm lub</t>
    </r>
    <r>
      <rPr>
        <sz val="9"/>
        <color theme="1"/>
        <rFont val="Times New Roman"/>
        <family val="1"/>
      </rPr>
      <t xml:space="preserve"> 7.5mm</t>
    </r>
    <r>
      <rPr>
        <sz val="9"/>
        <color rgb="FFFF0000"/>
        <rFont val="Times New Roman"/>
        <family val="1"/>
        <charset val="238"/>
      </rPr>
      <t xml:space="preserve"> </t>
    </r>
    <r>
      <rPr>
        <sz val="9"/>
        <rFont val="Times New Roman"/>
        <family val="1"/>
        <charset val="238"/>
      </rPr>
      <t xml:space="preserve">
- dostępne prowadniki o długości miękkiej końcówki w zakres</t>
    </r>
    <r>
      <rPr>
        <sz val="9"/>
        <color rgb="FF000000"/>
        <rFont val="Times New Roman"/>
        <family val="1"/>
        <charset val="238"/>
      </rPr>
      <t xml:space="preserve">ie: 3-7 mm
</t>
    </r>
    <r>
      <rPr>
        <sz val="9"/>
        <rFont val="Times New Roman"/>
        <family val="1"/>
        <charset val="238"/>
      </rPr>
      <t>- dostępne średnice prowadnika:</t>
    </r>
    <r>
      <rPr>
        <sz val="9"/>
        <color rgb="FFFF0000"/>
        <rFont val="Times New Roman"/>
        <family val="1"/>
        <charset val="238"/>
      </rPr>
      <t xml:space="preserve"> </t>
    </r>
    <r>
      <rPr>
        <sz val="9"/>
        <color theme="1"/>
        <rFont val="Times New Roman"/>
        <family val="1"/>
      </rPr>
      <t>0.035”</t>
    </r>
    <r>
      <rPr>
        <sz val="9"/>
        <rFont val="Times New Roman"/>
        <family val="1"/>
        <charset val="238"/>
      </rPr>
      <t xml:space="preserve">
- dostępna długość prowadnika 90 - 300 cm
</t>
    </r>
  </si>
  <si>
    <t xml:space="preserve"> Prowadniki obwodowe pokryte PTFE:
- wykonany ze stali nierdzewnej
- pokryty PTFE
- stopniowo zwiększana elastyczność prowadnika
- dostępne końcówki: proste, zagięte (typu „J” minimalizująca ryzyko uszkodzenia naczynia)
- dostępne średnice prowadnika: 0.018”, 0.021”, 0.025”, 0.032”, 0.035”, 0.038”
- dostępna długość 50 - 260 cm
</t>
  </si>
  <si>
    <t xml:space="preserve">Koszulki wprowadzające do kaniulacji tętnicy promieniowej - zestaw składający się z koszulki z zastawką i kaniulą wewnętrzną (dilatatorem), igły i prowadnika:
- posiada zastawkę hemostatyczną silikonową na bliższym końcu, zapobiegającą wypływowi krwi i aspiracji powietrza
- posiada oczko do szwu
- posiada kranik z wężykiem
- rozmiary: 4, 5, 6 F
- dostępne 4 długości koszulek w przedziale: 5,5 - 23 cm 
- igła 21G 4cm
- prowadnik nitinolowy  z platynową końcówką 0.018”
- port dla poszerzacza/kaniuli wewnętrznej/ zapobiegający jego przemieszczaniu się podczas wprowadzania
</t>
  </si>
  <si>
    <t xml:space="preserve">Zestaw wprowadzający składający się z igły, prowadnika i cewnika wprowadzającego:
- igła 21 G bez płytki
- prowadnik o śr. min. 0.018”, o długości min. 40 cm
- prowadnik ze stali nierdzewnej lub nitinolowy 
- cewnik umożliwia wprowadzenie prowadnika do śr. 0,038”
- dostępne min. 2 rozmiary zewnętrzne cewnika, w tym: 4F, 5F
- dostępne igły z echogeniczną końcówką
</t>
  </si>
  <si>
    <t xml:space="preserve">Cewnik balonowy przeznaczony do czasowego zamknięcia dużych naczyń lub do rozprężania protezy wewnątrznaczyniowej:
- średnica cewnika: 9 F, 10 F
- średnica koszulki: 12 - 14 F
- kompatybilny z prowadnikiem 0.035”
- długość shaftu: 120-140 cm
- średnica maksymalnie wypełnionego balonu: dla 9F - minimum 32 mm, dla 10 F - minimum 46 mm
</t>
  </si>
  <si>
    <t xml:space="preserve">Nylonowe angiograficzne cewniki diagnostyczne do zabiegów specjalistycznych o średnicy 5F, zbrojone na całej długości ośmioma drutami z nierdzewnej stali, dobra sterowalność 1:1, miękka atraumatyczna końcówka opcjonalnie z cieniodajną końcówką typu Beacon. Wiele konfiguracji ukształtowania końcówek (nie mniej niż 35, m.in. KMP, Vanschie 1-5, VS1-2, nietypowych anatomii - np. wewnątrznaczyniowego leczenia tętniaków aorty za pomocą stentgrafów - a także VERT, VTK, RDC, RIM, SIM1, H1, VAL, Piccard, HET, TIPS, BMC, Dav, MPA, C2, RUC). Cewniki w przedziale długości 40 – 125 cm, kompatybilne z prowadnikami 0,035” lub 0,038” (dla cewnika VTK wymagana długość powyżej 120cm)
</t>
  </si>
  <si>
    <r>
      <t>Stentgraft rozwidlony biodrowy (illiac branch):
- do zastosowania w tętniakach tt. Biodrowych,
- zbudowany na bazie stalowego Z-stentu, pokrycie poliestrowe
- część główna, rozwidlona o średnicach: 12 mm (proksymalnie) oraz 10 i 12 mm (dystalnie), długości części rozwidlonej - odcinek tętnicy biodrowej wspólnej: 45, 61 mm, długości części rozwidlonej - odcinek tętnicy biodrowej</t>
    </r>
    <r>
      <rPr>
        <sz val="8"/>
        <color theme="1"/>
        <rFont val="Times New Roman"/>
        <family val="1"/>
      </rPr>
      <t xml:space="preserve"> zewnętrznej</t>
    </r>
    <r>
      <rPr>
        <sz val="8"/>
        <color rgb="FF00000A"/>
        <rFont val="Times New Roman"/>
        <family val="1"/>
      </rPr>
      <t xml:space="preserve">: 41, 58 mm;
- introducer posiada wszystkie elementy charakterystyczne ze stentgraftu typu Flex AAA i TAA i jest kompatybilny z jego elementami dodatkowymi umożliwiając bezpieczną i efektywną implantację;
- system posiada możliwość korekty położenia po 50% otwarciu, celem precyzyjnego umiejscowienia wcześniej zaprojektowanych otworów na kluczowe naczynia
- dostarczony w formie załadowanej na precyzyjny introducer wyposażony w cięgna za-bezpieczające i zwalniające wraz z jednym stentem krytym, oraz niezbędnymi do implantacji: pętlą, koszulką, dł. 55cm, śr. 10F lub 12F, prowadnikiem sztywnym typu Rosen.  Dodatkowo standardowy zestaw zabiegowy obejmujący : 2 koszulki dostepowe 6 fr, prowadnik sztywny,balon Coda.
</t>
    </r>
  </si>
  <si>
    <t xml:space="preserve">System umożliwiający zastosowanie niezależnego prowadnika 0,014" lub 0,018". 
Kompatybilny z cewnikiem prowadzącym 6F. 
Filtr niecentrycznie położony względem prowadnika. Możliwość zastosowania w kretych naczyniach. Filtr zamontowany na prowadniku w sposób umożliwiający jego obrót oraz przesuwanie się w osi podłużnej prowadnika. 
Rozmiary koszyka filtra 3, 4, 5, 6, 7mm do naczyń od 2 do 7mm
</t>
  </si>
  <si>
    <t xml:space="preserve">Prowadniki zabiegowe
- sterowalny prowadnik zabiegowy o średnicy 0,035” z taperowaną końcówką 0,025” o długości 17cm; długość prowadnika od min 180 do min 300 cm z powłoką ułatwiającą przejście przez zwężone obszary
- dostępne również  prowadniki 0,014”; 0,018” oraz prowadnik specjalistyczny do użycia w  obszarze poniżej kolana
</t>
  </si>
  <si>
    <t xml:space="preserve">Prowadnik specjalistyczny  0,018”
- prowadnik stalowy do udrożnień,
- dostępne 3 rodzaje sztywności końcówki – najsztywniejsza końcówka taperowana o średnicy 0,0125”.
- 3cm tip widzialny w promieniowaniu rtg, dla końcówki prostej i 10 cm dla końcówki taperowanej. Pokrycie prowadnika w obrębie końcówki roboczej hydrofilne. Dobra sterowalność prowadnika.
Dostępne długości 145, 195, 300 cm
</t>
  </si>
  <si>
    <t xml:space="preserve">Hybrydowy prowadnik zabiegowy 0,018” ; zbudowany ze stalowego rdzenia i nitinolowej końcówki 4g, pokrycie hydrofilne, prosta kształtowalna końcówka, dostępne 2 rodzaje prowadników – z końcówką dystalną o długości 10 cm dla lepszego wsparcia i o długości 25 cm. Dostępne  długości prowadnika: 210 i 300 cm
</t>
  </si>
  <si>
    <t xml:space="preserve">Hybrydowy prowadnik  zabiegowy 0,014”  przeznaczony do procedur endowaskularnych poniżej kolana
- dystalna część rdzenia wykonana z nitynolu – zapewnia wytrzymałość końcówki
- proksymalna część wykonana ze stali dla dużego podparcia
- Dostępna prosta końcówka, spirale na dystalnym końcu umożliwiają kształtowanie końcówki i gwarantują wysoką pamięć kształtu oraz doskonałą widoczność w skopi
- długość: 190 i 300 cm
- dwie rodzaje sztywności końcówki: 2.8 i 3.5g
</t>
  </si>
  <si>
    <t xml:space="preserve">Prowadnik specjalistyczny 0,014”
do użycia w przypadku CTO w obszarze poniżej kolana
- długości 190 i 300 cm, przynajmniej 3 rodzaje sztywności końcówki. Hydrofilne pokrycie końcówki roboczej ok 30cm)
</t>
  </si>
  <si>
    <t xml:space="preserve">Cewnik balonowy wielozadaniowy,
- kompatybilny z prowadnikiem 0,035” OTW
- dostępne średnice od 3,0 do 14mm
- dostępne długości: 20-40mm dla średnicy 3,0mm; 20 - 200 mm dla średnic od 4,0 do 7,0mm i 20- 80mm dla średnic 8 – 14mm, ponadto dla średnic 4,0; 5,0 i 6,0 mm dostępna dł. 250mm,
- długość układu wprowadzającego 80 i 135cm
- możliwość zastosowania introduktora 5F dla średnic 3-6mm, 6F dla śr. 7-12 mm i 7F dla     śr. 14 mm
- NP 4-8atm   RBP &gt; 7atm, a dla średnic 3,0 &gt; 27atm , dla rozmiaru 4/60 mm = 18 atm
- pokrycie  ułatwiające manewrowanie w wąskich i krętych naczyniach
- materiał balonu odporny na zadrapania i uszkodzenia podczas przechodzenia przez zwapniałe ciasne zmiany
</t>
  </si>
  <si>
    <t xml:space="preserve">Cewnik balonowy uniwersalny
- kompatybilny z prowadnikiem 0,018” OTW
- RBP = 14atm,  NP = 8 atm
- dostępne długości 20 - 200mm 
- min. 9 długości dla wszystkich średnic
- dostępne średnice 2,0 - 6,0mm (min 7 średnic, w tym średnica 5,5mm dla wszystkich długości)
- długość układu dostarczającego 90 i 150cm
- możliwość zastosowania introducera max 5F, a dla średnic 2-4mm – 4F
- bardzo krótki czas deflacji = 3,9 sekundy dla balonu 3/20
- pokrycie  ułatwiające manewrowanie w wąskich i krętych naczyniach
- materiał balonu  odporny na zadrapania i uszkodzenia podczas przechodzenia przez zwapniałe ciasne zmiany
</t>
  </si>
  <si>
    <t xml:space="preserve">Specjalistyczny cewnik balonowy do interwencji poniżej kolana
- kompatybilny z prowadnikiem 0,014” OTW i z introducerem 4F dla wszystkich rozmiarów
- długości systemu 90 i 150cm
- NP = 8atm, RBP = 14atm
- dostępne średnice od 1,5 do 4mm (dla śr. 1,5mm dostępne min. 4 długości)
- długości: 20,40,60,80,120, 200mm
- pokrycie ułatwiające manewrowanie w wąskich i krętych naczyniach; materiał balonu odporny na zadrapania i uszkodzenia podczas przechodzenia przez zwapniałe ciasne zmiany
- dostępne również balony przeznaczone do przechodzenia i predylatacji bardzo ciasnych zmian o podwójnej powłoce hydrofilnej, system OTW, kompatybilne z prowadnikiem 0,014” i introducerem 4F. Dostępne średnice 1,2; 1,5; 2,0mm w długościach 12 i 20mm. Ciśnienie nominalne 8 atm; RBP 14atm. Długość shaftu 145 cm. Profil wejścia końcówki 0,017” – wzmocniona część dystalna końcówki dla większej siły penetracji przez zmianę.
</t>
  </si>
  <si>
    <r>
      <t xml:space="preserve">Cewnik do aterektomii
</t>
    </r>
    <r>
      <rPr>
        <sz val="7.5"/>
        <color rgb="FF000000"/>
        <rFont val="Times New Roman"/>
        <family val="1"/>
        <charset val="238"/>
      </rPr>
      <t xml:space="preserve">- zestaw składający się z: cewnika, jednostki sterującej cewnika, wkładu do pompy, drenu z kolcem, woreczka zbiorczego
</t>
    </r>
    <r>
      <rPr>
        <sz val="7.5"/>
        <color rgb="FF00000A"/>
        <rFont val="Times New Roman"/>
        <family val="1"/>
        <charset val="238"/>
      </rPr>
      <t xml:space="preserve">- cewnik umożliwiający wykonanie aterektomii i trombektomii mechanicznej przy pomocy soli fizjologicznej
- cewnik umożliwiający wykonanie aterektomii z jednoczesną aspiracją blaszki miażdżycowej i skrzepów
- głowica robocza cewnika wyposażona w rozkładane skrzydełka powiększające średnicę roboczą cewnika w razie konieczności
- głowica robocza rotująca, umieszczona na najbardziej dystalnej części cewnika
- długość robocza cewnika:
-dla głowic z rozkładanymi skrzydełkami ostrza 
&gt;= 120 cm
-dla głowic bez rozkładanych skrzydełek ostrza 
&gt;=145 cm
- cewnik OTW 3 kanałowy
- kompatybilny z prowadnikiem 0,014”
- kompatybilny z koszulką 7F
- dostępne średnice głowicy roboczej:
- minimum 2 warianty głowic bez rozkładanych ostrzy, średnice w zakresie 1,6 - 1,9 mm
- minimum 2 warianty głowic z rozkładanymi skrzydełkami pracujące w 2 trybach pracy w zakresie 2,1-3,4 mm
- minimalna wymagana średnica naczynia do przeprowadzenia zabiegu &lt;= 2,5 mm
</t>
    </r>
  </si>
  <si>
    <r>
      <t xml:space="preserve">                                                                                                                                </t>
    </r>
    <r>
      <rPr>
        <b/>
        <sz val="10"/>
        <color rgb="FF000000"/>
        <rFont val="Times New Roman"/>
        <family val="1"/>
        <charset val="238"/>
      </rPr>
      <t xml:space="preserve">  
                                                                                                                                                                                                                                                           Załącznik nr 4 do SWZ
                                                                                                                                                                                                                                                           Załącznik nr 1 do umowy
</t>
    </r>
    <r>
      <rPr>
        <b/>
        <sz val="10"/>
        <color rgb="FF000000"/>
        <rFont val="Tahoma"/>
        <family val="2"/>
        <charset val="238"/>
      </rPr>
      <t xml:space="preserve">
</t>
    </r>
    <r>
      <rPr>
        <b/>
        <sz val="10"/>
        <color rgb="FF000000"/>
        <rFont val="Times New Roman"/>
        <family val="1"/>
        <charset val="238"/>
      </rPr>
      <t xml:space="preserve">                                                                                  Formularz cenowo – techniczny zadania nr 3
</t>
    </r>
    <r>
      <rPr>
        <sz val="10"/>
        <color rgb="FF000000"/>
        <rFont val="Tahoma"/>
        <family val="2"/>
        <charset val="238"/>
      </rPr>
      <t xml:space="preserve">
</t>
    </r>
    <r>
      <rPr>
        <sz val="9"/>
        <color rgb="FF000000"/>
        <rFont val="Times New Roman"/>
        <family val="1"/>
        <charset val="238"/>
      </rPr>
      <t xml:space="preserve">1. Przedmiotem     zamówienia    są     </t>
    </r>
    <r>
      <rPr>
        <b/>
        <sz val="9"/>
        <color rgb="FF000000"/>
        <rFont val="Times New Roman"/>
        <family val="1"/>
        <charset val="238"/>
      </rPr>
      <t>sukcesywne     dostawy    do    siedziby  zamawiającego</t>
    </r>
    <r>
      <rPr>
        <sz val="9"/>
        <color rgb="FF000000"/>
        <rFont val="Times New Roman"/>
        <family val="1"/>
        <charset val="238"/>
      </rPr>
      <t xml:space="preserve"> </t>
    </r>
    <r>
      <rPr>
        <b/>
        <sz val="9"/>
        <color rgb="FF000000"/>
        <rFont val="Times New Roman"/>
        <family val="1"/>
        <charset val="238"/>
      </rPr>
      <t>cząsteczek do embolizacyji i chemoembolizacji</t>
    </r>
    <r>
      <rPr>
        <sz val="9"/>
        <color rgb="FF000000"/>
        <rFont val="Times New Roman"/>
        <family val="1"/>
        <charset val="238"/>
      </rPr>
      <t xml:space="preserve">,  zwanych dalej wyrobami
</t>
    </r>
    <r>
      <rPr>
        <sz val="9"/>
        <color rgb="FF000000"/>
        <rFont val="Tahoma"/>
        <family val="2"/>
        <charset val="238"/>
      </rPr>
      <t xml:space="preserve">
</t>
    </r>
    <r>
      <rPr>
        <sz val="9"/>
        <color rgb="FF000000"/>
        <rFont val="Times New Roman"/>
        <family val="1"/>
        <charset val="238"/>
      </rPr>
      <t xml:space="preserve">2. Wykonawca zobowiązuje się w ramach przemiotu umowy i jego cenie:
     1) utworzyć w Pracowni Radiologii Zabiegowej Zamawiającego bank depozytowy wyrobów w pełnym asortymencie i zakresie wymaganych rozmiarów,  
     2) uzupełniać bank depozytowy niezwłocznie w terminie do …. dni roboczych od dnia otrzymania przez Wykonawcę raportu implantacji przesłanego za pośrednictwem faksu na nr …………. lub pocztą elektroniczna na adres ……………………………… .
   </t>
    </r>
    <r>
      <rPr>
        <sz val="9"/>
        <color rgb="FF000000"/>
        <rFont val="Tahoma"/>
        <family val="2"/>
        <charset val="238"/>
      </rPr>
      <t xml:space="preserve">
</t>
    </r>
    <r>
      <rPr>
        <sz val="9"/>
        <color rgb="FF000000"/>
        <rFont val="Times New Roman"/>
        <family val="1"/>
        <charset val="238"/>
      </rPr>
      <t xml:space="preserve">3. Wykonawca gwarantuje, że wyroby objęte przedmiotem zamówienia spełniać będą wszystkie – wskazane w niniejszym załączniku – wymagania eksploatacyjno – techniczne i jakościowe.
4. Wykonawca oświadcza, że dostarczane zamawiającemu wyroby spełniać będą właściwe, ustalone w obowiązujących przepisach prawa wymagania odnośnie dopuszczenia do użytkowania przedmiotowych wyrobów w polskich zakładach opieki zdrowotnej.
5. Dostarczane zamawiającemu poszczególne wyroby powinny znajdować się w trwałych – odpornych na uszkodzenia mechaniczne oraz  zabezpieczonych przed działaniem szkodliwych czynników zewnętrznych – opakowaniach, na których umieszczona będzie informacja   zawierająca, co najmniej następujące dane: 
    -  nazwa wyrobu, nazwa producenta,
    -  kod partii lub serii wyrobu, 
    -  oznaczenie daty, przed upływem której wyrób może być używany bezpiecznie, wyrażonej w latach i miesiącach,
    -  oznakowanie CE,
    -  inne oznaczenia i informacje wymagane na podstawie odrębnych przepisów.
Uwaga: Okres ważności wyrobów powinien wynosić minimum 12 miesiące od dnia dostawy do siedziby zamawiającego.
</t>
    </r>
    <r>
      <rPr>
        <sz val="9"/>
        <color rgb="FF000000"/>
        <rFont val="Tahoma"/>
        <family val="2"/>
        <charset val="238"/>
      </rPr>
      <t xml:space="preserve">
</t>
    </r>
    <r>
      <rPr>
        <sz val="9"/>
        <color rgb="FF000000"/>
        <rFont val="Times New Roman"/>
        <family val="1"/>
        <charset val="238"/>
      </rPr>
      <t xml:space="preserve">6. Wykonawca zapewnia, że na potwierdzenie stanu faktycznego, o którym mowa w pkt. 3 i 4 posiada stosowne dokumenty, które zostaną  niezwłocznie przekazane zamawiającemu, na jego pisemny wniosek na etapie realizacji zamówienia.
</t>
    </r>
    <r>
      <rPr>
        <sz val="9"/>
        <color rgb="FF000000"/>
        <rFont val="Tahoma"/>
        <family val="2"/>
        <charset val="238"/>
      </rPr>
      <t xml:space="preserve">
</t>
    </r>
    <r>
      <rPr>
        <sz val="9"/>
        <color rgb="FF000000"/>
        <rFont val="Times New Roman"/>
        <family val="1"/>
        <charset val="238"/>
      </rPr>
      <t>7. Wykonawca oferuje realizację niniejszego zadania zgodnie z następującą kalkulacją:</t>
    </r>
    <r>
      <rPr>
        <sz val="10"/>
        <color rgb="FF000000"/>
        <rFont val="Times New Roman"/>
        <family val="1"/>
        <charset val="238"/>
      </rPr>
      <t xml:space="preserve">
</t>
    </r>
  </si>
  <si>
    <r>
      <t xml:space="preserve">                                                                                                                                </t>
    </r>
    <r>
      <rPr>
        <b/>
        <sz val="10"/>
        <color rgb="FF000000"/>
        <rFont val="Times New Roman"/>
        <family val="1"/>
        <charset val="238"/>
      </rPr>
      <t xml:space="preserve">                Załącznik nr 3 do SWZ
                                                                                                                                                                                          Załącznik nr 1 do umowy                                                                                                                                                      
                                                                                  Formularz cenowo – techniczny zadania nr 2
</t>
    </r>
    <r>
      <rPr>
        <sz val="10"/>
        <color rgb="FF000000"/>
        <rFont val="Tahoma"/>
        <family val="2"/>
        <charset val="238"/>
      </rPr>
      <t xml:space="preserve">
</t>
    </r>
    <r>
      <rPr>
        <sz val="9"/>
        <color rgb="FF000000"/>
        <rFont val="Times New Roman"/>
        <family val="1"/>
        <charset val="238"/>
      </rPr>
      <t xml:space="preserve">1. Przedmiotem  zamówienia są </t>
    </r>
    <r>
      <rPr>
        <b/>
        <sz val="9"/>
        <color rgb="FF000000"/>
        <rFont val="Times New Roman"/>
        <family val="1"/>
        <charset val="238"/>
      </rPr>
      <t>sukcesywne dostawy cewników balonowych, prowadników, cząsteczek hydrożelowych, mikrosfer embolizacyjnych oraz stentów samorozprężalnych,</t>
    </r>
    <r>
      <rPr>
        <sz val="9"/>
        <color rgb="FF000000"/>
        <rFont val="Times New Roman"/>
        <family val="1"/>
        <charset val="238"/>
      </rPr>
      <t xml:space="preserve">  zwanych dalej wyrobami.
</t>
    </r>
    <r>
      <rPr>
        <sz val="9"/>
        <color rgb="FF000000"/>
        <rFont val="Tahoma"/>
        <family val="2"/>
        <charset val="238"/>
      </rPr>
      <t xml:space="preserve">
</t>
    </r>
    <r>
      <rPr>
        <sz val="9"/>
        <color rgb="FF000000"/>
        <rFont val="Times New Roman"/>
        <family val="1"/>
        <charset val="238"/>
      </rPr>
      <t xml:space="preserve">2. Wykonawca zobowiązuje się w ramach przemiotu umowy i jego cenie:
     1) utworzyć w Pracowni Radiologii Zabiegowej Zamawiającego bank depozytowy wyrobów w pełnym asortymencie i zakresie wymaganych rozmiarów( poz.1-4, 6, 8-9, 11-15),
     2) utworzyć na Centralnym Bloku Operacyjnymn Zamawiającego bank depozytowy wyrobów w pełnym asortymencie i zakresie wymaganych rozmiarów( poz. 5, 16-17),
     3) uzupełniać bank depozytowy niezwłocznie w terminie do …. dni roboczych od dnia otrzymania przez Wykonawcę raportu implantacji przesłanego za pośrednictwem faksu na nr …………. lub pocztą elektroniczna na adres ……………………………… .
    4) dostarczać wyroby wymienione w poz. 7 i 10 niezwłocznie w terminie do …. dni roboczych od dnia otrzymania przez Wykonawcę zamówienia przesłanego za pośrednictwem faksu na nr …………. lub pocztą elektroniczna na adres ……………………………… .
</t>
    </r>
    <r>
      <rPr>
        <sz val="9"/>
        <color rgb="FF000000"/>
        <rFont val="Tahoma"/>
        <family val="2"/>
        <charset val="238"/>
      </rPr>
      <t xml:space="preserve">
</t>
    </r>
    <r>
      <rPr>
        <sz val="9"/>
        <color rgb="FF000000"/>
        <rFont val="Times New Roman"/>
        <family val="1"/>
        <charset val="238"/>
      </rPr>
      <t xml:space="preserve">3. Wykonawca gwarantuje, że wyroby objęte przedmiotem zamówienia spełniać będą wszystkie – wskazane w niniejszym załączniku – wymagania eksploatacyjno – techniczne i jakościowe.
4. Wykonawca oświadcza, że dostarczane zamawiającemu wyroby spełniać będą właściwe, ustalone w obowiązujących przepisach prawa wymagania odnośnie dopuszczenia do użytkowania przedmiotowych wyrobów w polskich zakładach opieki zdrowotnej.
5. Dostarczane zamawiającemu poszczególne wyroby powinny znajdować się w trwałych – odpornych na uszkodzenia mechaniczne oraz  zabezpieczonych przed działaniem szkodliwych czynników zewnętrznych – opakowaniach, na których umieszczona będzie informacja   zawierająca, co najmniej następujące dane: 
    -  nazwa wyrobu, nazwa producenta,
    -  kod partii lub serii wyrobu, 
    -  oznaczenie daty, przed upływem której wyrób może być używany bezpiecznie, wyrażonej w latach i miesiącach,
    -  oznakowanie CE,
    -  inne oznaczenia i informacje wymagane na podstawie odrębnych przepisów.
Uwaga: Okres ważności wyrobów powinien wynosić minimum 12 miesiące od dnia dostawy do siedziby zamawiającego.
</t>
    </r>
    <r>
      <rPr>
        <sz val="9"/>
        <color rgb="FF000000"/>
        <rFont val="Tahoma"/>
        <family val="2"/>
        <charset val="238"/>
      </rPr>
      <t xml:space="preserve">
</t>
    </r>
    <r>
      <rPr>
        <sz val="9"/>
        <color rgb="FF000000"/>
        <rFont val="Times New Roman"/>
        <family val="1"/>
        <charset val="238"/>
      </rPr>
      <t xml:space="preserve">6. Wykonawca zapewnia, że na potwierdzenie stanu faktycznego, o którym mowa w pkt. 3 i 4 posiada stosowne dokumenty, które zostaną  niezwłocznie przekazane zamawiającemu, na jego pisemny wniosek na etapie realizacji zamówienia.
</t>
    </r>
    <r>
      <rPr>
        <sz val="9"/>
        <color rgb="FF000000"/>
        <rFont val="Tahoma"/>
        <family val="2"/>
        <charset val="238"/>
      </rPr>
      <t xml:space="preserve">
</t>
    </r>
    <r>
      <rPr>
        <sz val="9"/>
        <color rgb="FF000000"/>
        <rFont val="Times New Roman"/>
        <family val="1"/>
        <charset val="238"/>
      </rPr>
      <t xml:space="preserve">7. Wykonawca oferuje realizację niniejszego zadania zgodnie z następującą kalkulacją:
</t>
    </r>
    <r>
      <rPr>
        <sz val="10"/>
        <color rgb="FF000000"/>
        <rFont val="Times New Roman"/>
        <family val="1"/>
        <charset val="238"/>
      </rPr>
      <t xml:space="preserve">
</t>
    </r>
  </si>
  <si>
    <r>
      <t xml:space="preserve">                                                                                                                              </t>
    </r>
    <r>
      <rPr>
        <b/>
        <sz val="10"/>
        <color rgb="FF000000"/>
        <rFont val="Times New Roman"/>
        <family val="1"/>
        <charset val="238"/>
      </rPr>
      <t xml:space="preserve">                                                                                Załącznik nr 2 do SWZ
                                                                                                                                                                                                         Załącznik nr 1 do umowy                                                                                                                
</t>
    </r>
    <r>
      <rPr>
        <sz val="10"/>
        <color rgb="FF000000"/>
        <rFont val="Times New Roman"/>
        <family val="1"/>
        <charset val="238"/>
      </rPr>
      <t xml:space="preserve">
                                                                           </t>
    </r>
    <r>
      <rPr>
        <b/>
        <sz val="10"/>
        <color rgb="FF000000"/>
        <rFont val="Times New Roman"/>
        <family val="1"/>
        <charset val="238"/>
      </rPr>
      <t xml:space="preserve">       Formularz cenowo – techniczny zadania nr 1</t>
    </r>
    <r>
      <rPr>
        <sz val="10"/>
        <color rgb="FF000000"/>
        <rFont val="Times New Roman"/>
        <family val="1"/>
        <charset val="238"/>
      </rPr>
      <t xml:space="preserve">
     1. Przedmiotem zamówienia są </t>
    </r>
    <r>
      <rPr>
        <b/>
        <sz val="10"/>
        <color rgb="FF000000"/>
        <rFont val="Times New Roman"/>
        <family val="1"/>
        <charset val="238"/>
      </rPr>
      <t>sukcesywne dostawy do siedziby zmawiającego cewników balonowych oraz prowadników zabiegowych</t>
    </r>
    <r>
      <rPr>
        <sz val="10"/>
        <color rgb="FF000000"/>
        <rFont val="Times New Roman"/>
        <family val="1"/>
        <charset val="238"/>
      </rPr>
      <t>, zwanych dalej wyrobami.
2. Wykonawca zobowiązuje się w ramach przemiotu umowy i jego cenie:
     1) utworzyć na Centralnycm bloku Operacyjnym bank depozytowy wyrobów w pełnym asortymencie i zakresie wymaganych rozmiarów z zad. 6-8
     2) uzupełniać bank depozytowy z pozycji 6-8/ dostarczyć wyroby wymienione w pozycji 1 - 5  w terminie do …. dni roboczych od dnia otrzymania przez Wykonawcę raportu implantacji/ zamówienia przesłanego za pośrednictwem faksu na nr …………. lub pocztą elektroniczna na adres ……………………………… .
3. Wykonawca gwarantuje, że wyroby objęte przedmiotem zamówienia spełniać będą wszystkie – wskazane w niniejszym załączniku – wymagania eksploatacyjno – techniczne i jakościowe.
4. Wykonawca oświadcza, że dostarczane zamawiającemu wyroby spełniać będą właściwe, ustalone w obowiązujących przepisach prawa wymagania odnośnie dopuszczenia do użytkowania przedmiotowych wyrobów w polskich zakładach opieki zdrowotnej.
5. Dostarczane zamawiającemu poszczególne wyroby powinny znajdować się w trwałych – odpornych na uszkodzenia mechaniczne oraz  zabezpieczonych przed działaniem szkodliwych czynników zewnętrznych – opakowaniach, na których umieszczona będzie informacja   zawierająca, co najmniej następujące dane: 
    -  nazwa wyrobu, nazwa producenta,
    -  kod partii lub serii wyrobu, 
    -  oznaczenie daty, przed upływem której wyrób może być używany bezpiecznie, wyrażonej w latach i miesiącach,
    -  oznakowanie CE,
    -  inne oznaczenia i informacje wymagane na podstawie odrębnych przepisów.
Uwaga: Okres ważności wyrobów powinien wynosić minimum 12 miesiące od dnia dostawy do siedziby zamawiającego.
6. Wykonawca zapewnia, że na potwierdzenie stanu faktycznego, o którym mowa w pkt. 3 i 4 posiada stosowne dokumenty, które zostaną  niezwłocznie przekazane zamawiającemu, na jego pisemny wniosek na etapie realizacji zamówienia.
7. Wykonawca oferuje realizację niniejszego zadania zgodnie z następującą kalkulacją:</t>
    </r>
  </si>
  <si>
    <r>
      <t xml:space="preserve">                                                                                                                              </t>
    </r>
    <r>
      <rPr>
        <b/>
        <sz val="10"/>
        <color rgb="FF000000"/>
        <rFont val="Times New Roman"/>
        <family val="1"/>
        <charset val="238"/>
      </rPr>
      <t xml:space="preserve">                                                                                                         Załącznik nr 5 do SWZ
                                                                                                                                                                                                                                        Załącznik nr 1 do umowy                                                                                                                                                  
</t>
    </r>
    <r>
      <rPr>
        <sz val="10"/>
        <color rgb="FF000000"/>
        <rFont val="Times New Roman"/>
        <family val="1"/>
        <charset val="238"/>
      </rPr>
      <t xml:space="preserve">                                                                           </t>
    </r>
    <r>
      <rPr>
        <b/>
        <sz val="10"/>
        <color rgb="FF000000"/>
        <rFont val="Times New Roman"/>
        <family val="1"/>
        <charset val="238"/>
      </rPr>
      <t xml:space="preserve">       Formularz cenowo – techniczny zadania nr 4</t>
    </r>
    <r>
      <rPr>
        <sz val="10"/>
        <color rgb="FF000000"/>
        <rFont val="Times New Roman"/>
        <family val="1"/>
        <charset val="238"/>
      </rPr>
      <t xml:space="preserve">
     1. Przedmiotem zamówienia są </t>
    </r>
    <r>
      <rPr>
        <b/>
        <sz val="10"/>
        <color rgb="FF000000"/>
        <rFont val="Times New Roman"/>
        <family val="1"/>
        <charset val="238"/>
      </rPr>
      <t>sukcesywne dostawy do siedziby zmawiającego stengraftów, stentów kobaltowo- chromowych, cewnikó</t>
    </r>
    <r>
      <rPr>
        <b/>
        <sz val="10"/>
        <rFont val="Times New Roman"/>
        <family val="1"/>
        <charset val="238"/>
      </rPr>
      <t>w balonowych oraz angiograficznych, koszulek, prowadników,</t>
    </r>
    <r>
      <rPr>
        <sz val="10"/>
        <color rgb="FF000000"/>
        <rFont val="Times New Roman"/>
        <family val="1"/>
        <charset val="238"/>
      </rPr>
      <t xml:space="preserve"> zwanych dalej wyrobami.
2. Wykonawca zobowiązuje się w ramach przemiotu umowy i jego cenie:
     1) utworzyć na Centralnycm bloku Operacyjnym bank depozytowy wyrobów w pełnym asortymencie i zakresie wymaganych rozmiarów z zad.1-3,12-13
     2) uzupełniać bank depozytowy z pozycji 1-3, 12-13/ dostarczyć wyroby wymienione w pozycji 4-11, 14-22  w terminie do …. dni roboczych od dnia otrzymania przez Wykonawcę raportu implantacji/ zamówienia przesłanego za pośrednictwem faksu na nr …………. lub pocztą elektroniczna na adres ……………………………… ., .
3. Wykonawca gwarantuje, że wyroby objęte przedmiotem zamówienia spełniać będą wszystkie – wskazane w niniejszym załączniku – wymagania eksploatacyjno – techniczne i jakościowe.
4. Wykonawca oświadcza, że dostarczane zamawiającemu wyroby spełniać będą właściwe, ustalone w obowiązujących przepisach prawa wymagania odnośnie dopuszczenia do użytkowania przedmiotowych wyrobów w polskich zakładach opieki zdrowotnej.
5. Dostarczane zamawiającemu poszczególne wyroby powinny znajdować się w trwałych – odpornych na uszkodzenia mechaniczne oraz  zabezpieczonych przed działaniem szkodliwych czynników zewnętrznych – opakowaniach, na których umieszczona będzie informacja   zawierająca, co najmniej następujące dane: 
    -  nazwa wyrobu, nazwa producenta,
    -  kod partii lub serii wyrobu, 
    -  oznaczenie daty, przed upływem której wyrób może być używany bezpiecznie, wyrażonej w latach i miesiącach,
    -  oznakowanie CE,
    -  inne oznaczenia i informacje wymagane na podstawie odrębnych przepisów.
Uwaga: Okres ważności wyrobów powinien wynosić minimum 12 miesiące od dnia dostawy do siedziby zamawiającego.
6. Wykonawca zapewnia, że na potwierdzenie stanu faktycznego, o którym mowa w pkt. 3 i 4 posiada stosowne dokumenty, które zostaną  niezwłocznie przekazane zamawiającemu, na jego pisemny wniosek na etapie realizacji zamówienia.
7. Wykonawca oferuje realizację niniejszego zadania zgodnie z następującą kalkulacją:
</t>
    </r>
  </si>
  <si>
    <r>
      <t xml:space="preserve">                                                                                                        </t>
    </r>
    <r>
      <rPr>
        <sz val="10"/>
        <rFont val="Times New Roman"/>
        <family val="1"/>
        <charset val="238"/>
      </rPr>
      <t xml:space="preserve">           </t>
    </r>
    <r>
      <rPr>
        <b/>
        <sz val="10"/>
        <rFont val="Times New Roman"/>
        <family val="1"/>
        <charset val="238"/>
      </rPr>
      <t xml:space="preserve">                                                                                                                Załącznik nr 6 do SWZ
                                                                                                                                                                                                                                 Załącznik nr 1 do umowy                                                                                                                                                       
                                                                          Formularz cenowo- techniczny  zadanie nr 5
</t>
    </r>
    <r>
      <rPr>
        <sz val="10"/>
        <rFont val="Times New Roman"/>
        <family val="1"/>
        <charset val="238"/>
      </rPr>
      <t xml:space="preserve">
1. Przedmiotem zamówienia są</t>
    </r>
    <r>
      <rPr>
        <b/>
        <sz val="10"/>
        <rFont val="Times New Roman"/>
        <family val="1"/>
        <charset val="238"/>
      </rPr>
      <t xml:space="preserve"> sukcesywne dostawy do siedziby zmawiającego system neuroprotekcji</t>
    </r>
    <r>
      <rPr>
        <sz val="10"/>
        <rFont val="Times New Roman"/>
        <family val="1"/>
        <charset val="238"/>
      </rPr>
      <t>, zwanych dalej wyrobami.
2.Wykonawca gwarantuje , że wszystkie wyroby objęte zamówieniem  spełniać   będą    wszystkie -  wskazane   w niniejszym   załączniku-wymagania  eksploatacyjno-techniczne i jakościowe.
3.Dostarczane zamawiającemu poszczególne wyroby powinny znajdować się w trwałych- odpornych na uszkodzenia mechaniczne  oraz     zabezpieczonych przed działaniem szkodliwych odczynników zewnętrznych – opakowaniach ( jednostkowych , zbiorczych ) , na których umieszczona będzie informacja w języku polskim, zawierająca co najmniej następujące dane :
- nazwa wyrobu, nazwa producenta,
- kod partii lub serii wyrobu,
- oznaczenie daty, przed upływem której wyrób może być używany bezpiecznie , wyrażonej w latach i miesiącach,
- oznakowanie CE,
- inne oznaczenia i informacje wymagane na podstawie odrębnych przepisów
     Uwaga: Okres ważności wyrobów powinien wynosić minimum 12 miesiące  od dnia dostawy do siedziby zamawiającego.
4.Wykonawca oświadcza , że dostarczone zamawiającemu wyroby spełniać będą właściwe, ustalone w obowiązujących przepisach prawa
          wymagania odnośnie dopuszczenia do użytkowania przedmiotowych wyrobów w polskich zakładach opieki zdrowotnej.
5.Wykonawca zapewnia ,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 dni roboczych od daty złożenia zamówienia za pośrednictwem poczty elektronicznej na adres e-mail: ………………………………………….
7. Wykonawca oferuje realizację niniejszego zadania zgodnie z następującą kalkulacją:</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</si>
</sst>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zł&quot;;[Red]\-#,##0\ &quot;zł&quot;"/>
    <numFmt numFmtId="44" formatCode="_-* #,##0.00\ &quot;zł&quot;_-;\-* #,##0.00\ &quot;zł&quot;_-;_-* &quot;-&quot;??\ &quot;zł&quot;_-;_-@_-"/>
    <numFmt numFmtId="164" formatCode="#,##0.00\ [$zł-415];[Red]\-#,##0.00\ [$zł-415]"/>
  </numFmts>
  <fonts count="48" x14ac:knownFonts="1">
    <font>
      <sz val="10"/>
      <name val="Arial"/>
      <family val="2"/>
      <charset val="238"/>
    </font>
    <font>
      <b/>
      <sz val="7"/>
      <name val="Times New Roman"/>
      <family val="1"/>
      <charset val="238"/>
    </font>
    <font>
      <b/>
      <sz val="8"/>
      <name val="Times New Roman"/>
      <family val="1"/>
      <charset val="238"/>
    </font>
    <font>
      <b/>
      <sz val="8"/>
      <color rgb="FF000000"/>
      <name val="Times New Roman"/>
      <family val="1"/>
      <charset val="238"/>
    </font>
    <font>
      <sz val="10"/>
      <name val="Tahoma"/>
      <family val="2"/>
      <charset val="238"/>
    </font>
    <font>
      <sz val="10"/>
      <color rgb="FF000000"/>
      <name val="Times New Roman"/>
      <family val="1"/>
      <charset val="238"/>
    </font>
    <font>
      <b/>
      <sz val="10"/>
      <color rgb="FF000000"/>
      <name val="Times New Roman"/>
      <family val="1"/>
      <charset val="238"/>
    </font>
    <font>
      <sz val="10"/>
      <name val="Arial"/>
      <family val="2"/>
      <charset val="238"/>
    </font>
    <font>
      <sz val="11"/>
      <name val="Times New Roman"/>
      <family val="1"/>
      <charset val="238"/>
    </font>
    <font>
      <b/>
      <sz val="10"/>
      <name val="Tahoma"/>
      <family val="2"/>
      <charset val="238"/>
    </font>
    <font>
      <sz val="8"/>
      <name val="Arial"/>
      <family val="2"/>
      <charset val="238"/>
    </font>
    <font>
      <sz val="10.5"/>
      <color rgb="FF00000A"/>
      <name val="Times New Roman"/>
      <family val="1"/>
      <charset val="238"/>
    </font>
    <font>
      <sz val="8"/>
      <color rgb="FF000000"/>
      <name val="Times New Roman"/>
      <family val="1"/>
      <charset val="1"/>
    </font>
    <font>
      <sz val="8"/>
      <color rgb="FF000000"/>
      <name val="Times New Roman"/>
      <family val="1"/>
      <charset val="238"/>
    </font>
    <font>
      <sz val="8"/>
      <name val="Times New Roman"/>
      <family val="1"/>
      <charset val="238"/>
    </font>
    <font>
      <sz val="10"/>
      <name val="Times New Roman"/>
      <family val="1"/>
      <charset val="1"/>
    </font>
    <font>
      <sz val="10.5"/>
      <color theme="1"/>
      <name val="Times New Roman"/>
      <family val="1"/>
      <charset val="238"/>
    </font>
    <font>
      <sz val="9"/>
      <name val="Tahoma"/>
      <family val="2"/>
      <charset val="238"/>
    </font>
    <font>
      <b/>
      <sz val="10"/>
      <color rgb="FF000000"/>
      <name val="Tahoma"/>
      <family val="2"/>
      <charset val="238"/>
    </font>
    <font>
      <sz val="10"/>
      <color rgb="FF000000"/>
      <name val="Tahoma"/>
      <family val="2"/>
      <charset val="238"/>
    </font>
    <font>
      <sz val="9"/>
      <color rgb="FF000000"/>
      <name val="Times New Roman"/>
      <family val="1"/>
      <charset val="238"/>
    </font>
    <font>
      <b/>
      <sz val="9"/>
      <color rgb="FF000000"/>
      <name val="Times New Roman"/>
      <family val="1"/>
      <charset val="238"/>
    </font>
    <font>
      <sz val="9"/>
      <color rgb="FF000000"/>
      <name val="Tahoma"/>
      <family val="2"/>
      <charset val="238"/>
    </font>
    <font>
      <sz val="8"/>
      <name val="Tahoma"/>
      <family val="2"/>
      <charset val="238"/>
    </font>
    <font>
      <b/>
      <sz val="9"/>
      <color rgb="FF000000"/>
      <name val="Tahoma"/>
      <family val="2"/>
      <charset val="238"/>
    </font>
    <font>
      <sz val="9"/>
      <name val="Times New Roman"/>
      <family val="1"/>
      <charset val="238"/>
    </font>
    <font>
      <sz val="7.5"/>
      <color rgb="FF00000A"/>
      <name val="Times New Roman"/>
      <family val="1"/>
      <charset val="238"/>
    </font>
    <font>
      <sz val="7.5"/>
      <color rgb="FF000000"/>
      <name val="Times New Roman"/>
      <family val="1"/>
      <charset val="238"/>
    </font>
    <font>
      <sz val="10"/>
      <color rgb="FF000000"/>
      <name val="Arial"/>
      <family val="2"/>
      <charset val="238"/>
    </font>
    <font>
      <b/>
      <sz val="12"/>
      <name val="Times New Roman"/>
      <family val="1"/>
      <charset val="238"/>
    </font>
    <font>
      <sz val="8"/>
      <name val="Times New Roman"/>
      <family val="1"/>
      <charset val="1"/>
    </font>
    <font>
      <b/>
      <sz val="10"/>
      <name val="Times New Roman"/>
      <family val="1"/>
      <charset val="238"/>
    </font>
    <font>
      <sz val="9"/>
      <color rgb="FF00000A"/>
      <name val="Times New Roman"/>
      <family val="1"/>
    </font>
    <font>
      <sz val="9"/>
      <color theme="1"/>
      <name val="Times New Roman"/>
      <family val="1"/>
    </font>
    <font>
      <sz val="9"/>
      <color rgb="FFFF0000"/>
      <name val="Times New Roman"/>
      <family val="1"/>
      <charset val="238"/>
    </font>
    <font>
      <sz val="9"/>
      <color theme="1"/>
      <name val="Times New Roman"/>
      <family val="1"/>
      <charset val="238"/>
    </font>
    <font>
      <sz val="10.5"/>
      <name val="Arial"/>
      <family val="2"/>
      <charset val="238"/>
    </font>
    <font>
      <sz val="9"/>
      <color rgb="FF000000"/>
      <name val="Times New Roman"/>
      <family val="1"/>
    </font>
    <font>
      <sz val="10"/>
      <color rgb="FF000000"/>
      <name val="Times New Roman"/>
      <family val="1"/>
    </font>
    <font>
      <sz val="10"/>
      <color rgb="FFFF0000"/>
      <name val="Arial"/>
      <family val="2"/>
      <charset val="238"/>
    </font>
    <font>
      <sz val="9"/>
      <color rgb="FF171717"/>
      <name val="Times New Roman"/>
      <family val="1"/>
    </font>
    <font>
      <sz val="9"/>
      <name val="Times New Roman"/>
      <family val="1"/>
    </font>
    <font>
      <sz val="10"/>
      <name val="Times New Roman"/>
      <family val="1"/>
    </font>
    <font>
      <sz val="8"/>
      <color rgb="FF00000A"/>
      <name val="Times New Roman"/>
      <family val="1"/>
    </font>
    <font>
      <sz val="8"/>
      <color theme="1"/>
      <name val="Times New Roman"/>
      <family val="1"/>
    </font>
    <font>
      <sz val="10"/>
      <name val="Times New Roman"/>
      <family val="1"/>
      <charset val="238"/>
    </font>
    <font>
      <sz val="12"/>
      <name val="Times New Roman"/>
      <family val="1"/>
      <charset val="1"/>
    </font>
    <font>
      <b/>
      <sz val="10"/>
      <name val="Times New Roman"/>
      <family val="1"/>
      <charset val="1"/>
    </font>
  </fonts>
  <fills count="3">
    <fill>
      <patternFill patternType="none"/>
    </fill>
    <fill>
      <patternFill patternType="gray125"/>
    </fill>
    <fill>
      <patternFill patternType="solid">
        <fgColor rgb="FFFFFFFF"/>
        <bgColor rgb="FFFFFFCC"/>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hair">
        <color auto="1"/>
      </left>
      <right style="hair">
        <color auto="1"/>
      </right>
      <top style="hair">
        <color auto="1"/>
      </top>
      <bottom/>
      <diagonal/>
    </border>
  </borders>
  <cellStyleXfs count="2">
    <xf numFmtId="0" fontId="0" fillId="0" borderId="0"/>
    <xf numFmtId="44" fontId="7" fillId="0" borderId="0" applyFont="0" applyFill="0" applyBorder="0" applyAlignment="0" applyProtection="0"/>
  </cellStyleXfs>
  <cellXfs count="100">
    <xf numFmtId="0" fontId="0" fillId="0" borderId="0" xfId="0"/>
    <xf numFmtId="0" fontId="1"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xf numFmtId="0" fontId="4" fillId="0" borderId="1" xfId="0" applyFont="1" applyBorder="1" applyAlignment="1">
      <alignment horizontal="center"/>
    </xf>
    <xf numFmtId="0" fontId="0" fillId="0" borderId="1" xfId="0" applyBorder="1" applyAlignment="1">
      <alignment horizontal="center"/>
    </xf>
    <xf numFmtId="0" fontId="0" fillId="0" borderId="0" xfId="0" applyAlignment="1">
      <alignment horizontal="left"/>
    </xf>
    <xf numFmtId="0" fontId="0" fillId="0" borderId="0" xfId="0" applyAlignment="1">
      <alignment vertical="center"/>
    </xf>
    <xf numFmtId="0" fontId="4" fillId="0" borderId="1" xfId="0" applyFont="1" applyBorder="1" applyAlignment="1">
      <alignment vertical="center"/>
    </xf>
    <xf numFmtId="0" fontId="0" fillId="0" borderId="1" xfId="0" applyBorder="1" applyAlignment="1">
      <alignment horizontal="center" vertical="center"/>
    </xf>
    <xf numFmtId="0" fontId="8" fillId="0" borderId="0" xfId="0" applyFont="1"/>
    <xf numFmtId="0" fontId="9" fillId="0" borderId="0" xfId="0" applyFont="1" applyAlignment="1">
      <alignment horizontal="center"/>
    </xf>
    <xf numFmtId="164" fontId="11" fillId="2" borderId="1" xfId="0" applyNumberFormat="1" applyFont="1" applyFill="1" applyBorder="1" applyAlignment="1">
      <alignment horizontal="center" vertical="center"/>
    </xf>
    <xf numFmtId="44" fontId="0" fillId="0" borderId="0" xfId="1" applyFont="1"/>
    <xf numFmtId="0" fontId="9" fillId="0" borderId="5" xfId="0" applyFont="1" applyBorder="1" applyAlignment="1">
      <alignment horizontal="center"/>
    </xf>
    <xf numFmtId="164" fontId="9" fillId="0" borderId="5" xfId="0" applyNumberFormat="1" applyFont="1" applyBorder="1" applyAlignment="1">
      <alignment horizontal="center"/>
    </xf>
    <xf numFmtId="0" fontId="0" fillId="0" borderId="1" xfId="0" applyBorder="1" applyAlignment="1">
      <alignment horizontal="center" vertical="center" wrapText="1"/>
    </xf>
    <xf numFmtId="0" fontId="12" fillId="0" borderId="1" xfId="0" applyFont="1" applyBorder="1" applyAlignment="1">
      <alignment horizontal="left" vertical="top" wrapText="1"/>
    </xf>
    <xf numFmtId="0" fontId="10" fillId="0" borderId="1" xfId="0" applyFont="1" applyBorder="1" applyAlignment="1">
      <alignment horizontal="center" vertical="center"/>
    </xf>
    <xf numFmtId="0" fontId="10" fillId="2" borderId="1" xfId="0" applyFont="1" applyFill="1" applyBorder="1" applyAlignment="1">
      <alignment horizontal="center" vertical="center"/>
    </xf>
    <xf numFmtId="0" fontId="12" fillId="2" borderId="1" xfId="0" applyFont="1" applyFill="1" applyBorder="1" applyAlignment="1">
      <alignment horizontal="left" vertical="top" wrapText="1"/>
    </xf>
    <xf numFmtId="0" fontId="14" fillId="0" borderId="1" xfId="0" applyFont="1" applyBorder="1" applyAlignment="1">
      <alignment horizontal="left" vertical="top" wrapText="1"/>
    </xf>
    <xf numFmtId="164" fontId="16" fillId="2" borderId="1" xfId="0" applyNumberFormat="1" applyFont="1" applyFill="1" applyBorder="1" applyAlignment="1">
      <alignment horizontal="center" vertical="center"/>
    </xf>
    <xf numFmtId="0" fontId="12" fillId="2" borderId="1" xfId="0" applyFont="1" applyFill="1" applyBorder="1" applyAlignment="1">
      <alignment vertical="top" wrapText="1"/>
    </xf>
    <xf numFmtId="0" fontId="13" fillId="2" borderId="1" xfId="0" applyFont="1" applyFill="1" applyBorder="1" applyAlignment="1">
      <alignment vertical="top" wrapText="1"/>
    </xf>
    <xf numFmtId="0" fontId="0" fillId="0" borderId="0" xfId="0" applyAlignment="1">
      <alignment horizontal="left" vertical="center"/>
    </xf>
    <xf numFmtId="0" fontId="18" fillId="0" borderId="0" xfId="0" applyFont="1" applyAlignment="1">
      <alignment horizontal="left" vertical="center" wrapText="1"/>
    </xf>
    <xf numFmtId="0" fontId="23" fillId="0" borderId="1" xfId="0" applyFont="1" applyBorder="1" applyAlignment="1">
      <alignment horizontal="center" vertical="center" wrapText="1"/>
    </xf>
    <xf numFmtId="0" fontId="4" fillId="0" borderId="1" xfId="0" applyFont="1" applyBorder="1" applyAlignment="1">
      <alignment horizontal="center" vertical="center" wrapText="1"/>
    </xf>
    <xf numFmtId="1" fontId="24" fillId="0" borderId="1" xfId="0" applyNumberFormat="1" applyFont="1" applyBorder="1" applyAlignment="1">
      <alignment horizontal="center" vertical="top" shrinkToFit="1"/>
    </xf>
    <xf numFmtId="1" fontId="18" fillId="0" borderId="1" xfId="0" applyNumberFormat="1" applyFont="1" applyBorder="1" applyAlignment="1">
      <alignment horizontal="center" vertical="top" shrinkToFit="1"/>
    </xf>
    <xf numFmtId="1" fontId="24" fillId="0" borderId="1" xfId="0" applyNumberFormat="1" applyFont="1" applyBorder="1" applyAlignment="1">
      <alignment horizontal="right" vertical="top" shrinkToFit="1"/>
    </xf>
    <xf numFmtId="0" fontId="20" fillId="2" borderId="1" xfId="0" applyFont="1" applyFill="1" applyBorder="1" applyAlignment="1">
      <alignment horizontal="left" vertical="top" wrapText="1"/>
    </xf>
    <xf numFmtId="0" fontId="4" fillId="0" borderId="1" xfId="0" applyFont="1" applyBorder="1" applyAlignment="1">
      <alignment horizontal="center" vertical="center"/>
    </xf>
    <xf numFmtId="164" fontId="4" fillId="0" borderId="1" xfId="0" applyNumberFormat="1" applyFont="1" applyBorder="1" applyAlignment="1">
      <alignment horizontal="right" vertical="center"/>
    </xf>
    <xf numFmtId="9" fontId="4" fillId="0" borderId="1" xfId="0" applyNumberFormat="1" applyFont="1" applyBorder="1" applyAlignment="1">
      <alignment horizontal="center" vertical="center"/>
    </xf>
    <xf numFmtId="164" fontId="17" fillId="0" borderId="1" xfId="0" applyNumberFormat="1" applyFont="1" applyBorder="1" applyAlignment="1">
      <alignment horizontal="center" vertical="center"/>
    </xf>
    <xf numFmtId="164" fontId="4" fillId="0" borderId="1" xfId="0" applyNumberFormat="1" applyFont="1" applyBorder="1" applyAlignment="1">
      <alignment vertical="center"/>
    </xf>
    <xf numFmtId="0" fontId="4" fillId="0" borderId="1" xfId="0" applyFont="1" applyBorder="1" applyAlignment="1">
      <alignment vertical="center" wrapText="1"/>
    </xf>
    <xf numFmtId="0" fontId="20" fillId="0" borderId="1" xfId="0" applyFont="1" applyBorder="1" applyAlignment="1">
      <alignment horizontal="left" vertical="top" wrapText="1"/>
    </xf>
    <xf numFmtId="0" fontId="20" fillId="2" borderId="1" xfId="0" applyFont="1" applyFill="1" applyBorder="1" applyAlignment="1">
      <alignment vertical="top" wrapText="1"/>
    </xf>
    <xf numFmtId="0" fontId="20" fillId="0" borderId="1" xfId="0" applyFont="1" applyBorder="1" applyAlignment="1">
      <alignment vertical="top" wrapText="1"/>
    </xf>
    <xf numFmtId="0" fontId="25" fillId="0" borderId="1" xfId="0" applyFont="1" applyBorder="1" applyAlignment="1">
      <alignment horizontal="left" vertical="top" wrapText="1"/>
    </xf>
    <xf numFmtId="0" fontId="26" fillId="2" borderId="1" xfId="0" applyFont="1" applyFill="1" applyBorder="1" applyAlignment="1">
      <alignment vertical="top" wrapText="1"/>
    </xf>
    <xf numFmtId="0" fontId="28" fillId="0" borderId="1" xfId="0" applyFont="1" applyBorder="1" applyAlignment="1">
      <alignment vertical="center"/>
    </xf>
    <xf numFmtId="0" fontId="5" fillId="2" borderId="1" xfId="0" applyFont="1" applyFill="1" applyBorder="1" applyAlignment="1">
      <alignment horizontal="center" vertical="center"/>
    </xf>
    <xf numFmtId="0" fontId="29" fillId="0" borderId="5" xfId="0" applyFont="1" applyBorder="1" applyAlignment="1">
      <alignment horizontal="center"/>
    </xf>
    <xf numFmtId="164" fontId="29" fillId="0" borderId="5" xfId="0" applyNumberFormat="1" applyFont="1" applyBorder="1" applyAlignment="1">
      <alignment horizontal="center"/>
    </xf>
    <xf numFmtId="0" fontId="29" fillId="0" borderId="0" xfId="0" applyFont="1" applyAlignment="1">
      <alignment horizontal="center"/>
    </xf>
    <xf numFmtId="164" fontId="29" fillId="0" borderId="0" xfId="0" applyNumberFormat="1" applyFont="1" applyAlignment="1">
      <alignment horizontal="center"/>
    </xf>
    <xf numFmtId="0" fontId="32" fillId="2" borderId="1" xfId="0" applyFont="1" applyFill="1" applyBorder="1" applyAlignment="1">
      <alignment vertical="top" wrapText="1"/>
    </xf>
    <xf numFmtId="164" fontId="0" fillId="0" borderId="1" xfId="0" applyNumberFormat="1" applyBorder="1" applyAlignment="1">
      <alignment horizontal="center" vertical="center"/>
    </xf>
    <xf numFmtId="10" fontId="0" fillId="0" borderId="1" xfId="0" applyNumberFormat="1" applyBorder="1" applyAlignment="1">
      <alignment horizontal="center" vertical="center"/>
    </xf>
    <xf numFmtId="0" fontId="33" fillId="0" borderId="1" xfId="0" applyFont="1" applyBorder="1" applyAlignment="1">
      <alignment horizontal="left" vertical="top" wrapText="1"/>
    </xf>
    <xf numFmtId="0" fontId="34" fillId="0" borderId="1" xfId="0" applyFont="1" applyBorder="1" applyAlignment="1">
      <alignment horizontal="center"/>
    </xf>
    <xf numFmtId="0" fontId="25" fillId="0" borderId="1" xfId="0" applyFont="1" applyBorder="1" applyAlignment="1">
      <alignment vertical="center"/>
    </xf>
    <xf numFmtId="0" fontId="35" fillId="2" borderId="1" xfId="0" applyFont="1" applyFill="1" applyBorder="1" applyAlignment="1">
      <alignment vertical="top" wrapText="1"/>
    </xf>
    <xf numFmtId="0" fontId="25" fillId="0" borderId="1" xfId="0" applyFont="1" applyBorder="1" applyAlignment="1">
      <alignment horizontal="center" vertical="center"/>
    </xf>
    <xf numFmtId="164" fontId="35" fillId="2" borderId="1" xfId="0" applyNumberFormat="1" applyFont="1" applyFill="1" applyBorder="1" applyAlignment="1">
      <alignment horizontal="center" vertical="center"/>
    </xf>
    <xf numFmtId="164" fontId="25" fillId="0" borderId="1" xfId="0" applyNumberFormat="1" applyFont="1" applyBorder="1" applyAlignment="1">
      <alignment horizontal="center" vertical="center"/>
    </xf>
    <xf numFmtId="10" fontId="25" fillId="0" borderId="1" xfId="0" applyNumberFormat="1" applyFont="1" applyBorder="1" applyAlignment="1">
      <alignment horizontal="center" vertical="center"/>
    </xf>
    <xf numFmtId="0" fontId="25" fillId="0" borderId="1" xfId="0" applyFont="1" applyBorder="1" applyAlignment="1">
      <alignment horizontal="center"/>
    </xf>
    <xf numFmtId="0" fontId="25" fillId="0" borderId="1" xfId="0" applyFont="1" applyBorder="1" applyAlignment="1">
      <alignment vertical="top" wrapText="1"/>
    </xf>
    <xf numFmtId="0" fontId="36" fillId="0" borderId="1" xfId="0" applyFont="1" applyBorder="1" applyAlignment="1">
      <alignment horizontal="center" vertical="center"/>
    </xf>
    <xf numFmtId="0" fontId="37" fillId="0" borderId="1" xfId="0" applyFont="1" applyBorder="1" applyAlignment="1">
      <alignment vertical="top" wrapText="1"/>
    </xf>
    <xf numFmtId="0" fontId="38" fillId="2" borderId="1" xfId="0" applyFont="1" applyFill="1" applyBorder="1" applyAlignment="1">
      <alignment horizontal="center" vertical="center"/>
    </xf>
    <xf numFmtId="0" fontId="39" fillId="0" borderId="1" xfId="0" applyFont="1" applyBorder="1" applyAlignment="1">
      <alignment horizontal="center"/>
    </xf>
    <xf numFmtId="0" fontId="40" fillId="0" borderId="1" xfId="0" applyFont="1" applyBorder="1" applyAlignment="1">
      <alignment horizontal="left" vertical="top" wrapText="1"/>
    </xf>
    <xf numFmtId="0" fontId="28" fillId="0" borderId="1" xfId="0" applyFont="1" applyBorder="1" applyAlignment="1">
      <alignment horizontal="center" vertical="center"/>
    </xf>
    <xf numFmtId="0" fontId="38" fillId="0" borderId="1" xfId="0" applyFont="1" applyBorder="1" applyAlignment="1">
      <alignment horizontal="center" vertical="center"/>
    </xf>
    <xf numFmtId="0" fontId="41" fillId="0" borderId="1" xfId="0" applyFont="1" applyBorder="1" applyAlignment="1">
      <alignment horizontal="left" vertical="top" wrapText="1"/>
    </xf>
    <xf numFmtId="0" fontId="41" fillId="0" borderId="1" xfId="0" applyFont="1" applyBorder="1" applyAlignment="1">
      <alignment vertical="top" wrapText="1"/>
    </xf>
    <xf numFmtId="0" fontId="43" fillId="2" borderId="1" xfId="0" applyFont="1" applyFill="1" applyBorder="1" applyAlignment="1">
      <alignment vertical="top" wrapText="1"/>
    </xf>
    <xf numFmtId="0" fontId="0" fillId="0" borderId="0" xfId="0" applyAlignment="1">
      <alignment horizontal="left" vertical="top" wrapText="1"/>
    </xf>
    <xf numFmtId="0" fontId="15" fillId="0" borderId="1" xfId="0" applyFont="1" applyBorder="1"/>
    <xf numFmtId="0" fontId="15" fillId="0" borderId="1" xfId="0" applyFont="1" applyBorder="1" applyAlignment="1">
      <alignment horizontal="center"/>
    </xf>
    <xf numFmtId="0" fontId="13" fillId="0" borderId="1" xfId="0" applyFont="1" applyBorder="1" applyAlignment="1">
      <alignment horizontal="left" vertical="top" wrapText="1"/>
    </xf>
    <xf numFmtId="0" fontId="14" fillId="0" borderId="1" xfId="0" applyFont="1" applyBorder="1" applyAlignment="1">
      <alignment horizontal="center" vertical="center"/>
    </xf>
    <xf numFmtId="164" fontId="14" fillId="0" borderId="1" xfId="0" applyNumberFormat="1" applyFont="1" applyBorder="1" applyAlignment="1">
      <alignment horizontal="center" vertical="center"/>
    </xf>
    <xf numFmtId="0" fontId="14" fillId="0" borderId="1" xfId="0" applyFont="1" applyBorder="1"/>
    <xf numFmtId="0" fontId="15" fillId="0" borderId="0" xfId="0" applyFont="1"/>
    <xf numFmtId="0" fontId="46" fillId="0" borderId="0" xfId="0" applyFont="1"/>
    <xf numFmtId="0" fontId="47" fillId="0" borderId="1" xfId="0" applyFont="1" applyBorder="1" applyAlignment="1">
      <alignment horizontal="center"/>
    </xf>
    <xf numFmtId="164" fontId="47" fillId="0" borderId="1" xfId="0" applyNumberFormat="1" applyFont="1" applyBorder="1" applyAlignment="1">
      <alignment horizontal="center"/>
    </xf>
    <xf numFmtId="0" fontId="47" fillId="0" borderId="0" xfId="0" applyFont="1" applyAlignment="1">
      <alignment horizontal="center"/>
    </xf>
    <xf numFmtId="6" fontId="0" fillId="0" borderId="0" xfId="0" applyNumberFormat="1"/>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0" fillId="0" borderId="0" xfId="0" applyAlignment="1">
      <alignment horizontal="left" vertical="center"/>
    </xf>
    <xf numFmtId="0" fontId="0" fillId="0" borderId="0" xfId="0" applyAlignment="1">
      <alignment horizontal="center" vertical="center"/>
    </xf>
    <xf numFmtId="0" fontId="18" fillId="0" borderId="1" xfId="0" applyFont="1" applyBorder="1" applyAlignment="1">
      <alignment horizontal="left" vertical="top" wrapText="1"/>
    </xf>
    <xf numFmtId="0" fontId="0" fillId="0" borderId="0" xfId="0" applyAlignment="1">
      <alignment horizontal="left" vertical="center" wrapText="1"/>
    </xf>
    <xf numFmtId="0" fontId="0" fillId="0" borderId="1" xfId="0" applyBorder="1" applyAlignment="1">
      <alignment horizontal="left" vertical="top" wrapText="1"/>
    </xf>
    <xf numFmtId="0" fontId="15" fillId="0" borderId="1" xfId="0" applyFont="1" applyBorder="1" applyAlignment="1">
      <alignment horizontal="center" vertical="center"/>
    </xf>
    <xf numFmtId="0" fontId="15" fillId="2" borderId="1" xfId="0" applyFont="1" applyFill="1" applyBorder="1" applyAlignment="1">
      <alignment horizontal="center" vertical="center"/>
    </xf>
    <xf numFmtId="0" fontId="30" fillId="0" borderId="6" xfId="0" applyFont="1" applyBorder="1" applyAlignment="1">
      <alignment horizontal="left" vertical="top" wrapText="1"/>
    </xf>
    <xf numFmtId="0" fontId="30" fillId="0" borderId="1" xfId="0" applyFont="1" applyBorder="1" applyAlignment="1">
      <alignment horizontal="left" vertical="top" wrapText="1"/>
    </xf>
  </cellXfs>
  <cellStyles count="2">
    <cellStyle name="Normalny" xfId="0" builtinId="0"/>
    <cellStyle name="Walutowy" xfId="1" builtinId="4"/>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0A"/>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0001"/>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51198-920D-4373-BFB5-2BF86E5FE937}">
  <dimension ref="A1:J47"/>
  <sheetViews>
    <sheetView topLeftCell="A15" zoomScale="80" zoomScaleNormal="80" workbookViewId="0">
      <selection sqref="A1:J16"/>
    </sheetView>
  </sheetViews>
  <sheetFormatPr defaultRowHeight="12.75" x14ac:dyDescent="0.2"/>
  <cols>
    <col min="1" max="1" width="3.42578125" customWidth="1"/>
    <col min="2" max="2" width="29.7109375" customWidth="1"/>
    <col min="3" max="3" width="7.7109375" customWidth="1"/>
    <col min="4" max="4" width="7.28515625" customWidth="1"/>
    <col min="5" max="5" width="13.140625" customWidth="1"/>
    <col min="6" max="6" width="15.28515625" customWidth="1"/>
    <col min="8" max="8" width="10.5703125" customWidth="1"/>
    <col min="9" max="9" width="18.28515625" customWidth="1"/>
    <col min="10" max="10" width="18.140625" customWidth="1"/>
  </cols>
  <sheetData>
    <row r="1" spans="1:10" ht="409.5" customHeight="1" x14ac:dyDescent="0.2">
      <c r="A1" s="88" t="s">
        <v>90</v>
      </c>
      <c r="B1" s="89"/>
      <c r="C1" s="89"/>
      <c r="D1" s="89"/>
      <c r="E1" s="89"/>
      <c r="F1" s="89"/>
      <c r="G1" s="89"/>
      <c r="H1" s="89"/>
      <c r="I1" s="89"/>
      <c r="J1" s="90"/>
    </row>
    <row r="4" spans="1:10" ht="15" x14ac:dyDescent="0.25">
      <c r="B4" s="12"/>
      <c r="C4" s="12"/>
      <c r="D4" s="12"/>
      <c r="E4" s="12"/>
      <c r="F4" s="12"/>
      <c r="G4" s="12"/>
      <c r="H4" s="12"/>
      <c r="I4" s="12"/>
      <c r="J4" s="12"/>
    </row>
    <row r="5" spans="1:10" ht="72" customHeight="1" x14ac:dyDescent="0.2">
      <c r="A5" s="1" t="s">
        <v>0</v>
      </c>
      <c r="B5" s="2" t="s">
        <v>1</v>
      </c>
      <c r="C5" s="2" t="s">
        <v>2</v>
      </c>
      <c r="D5" s="3" t="s">
        <v>3</v>
      </c>
      <c r="E5" s="2" t="s">
        <v>4</v>
      </c>
      <c r="F5" s="2" t="s">
        <v>5</v>
      </c>
      <c r="G5" s="2" t="s">
        <v>6</v>
      </c>
      <c r="H5" s="4" t="s">
        <v>7</v>
      </c>
      <c r="I5" s="2" t="s">
        <v>16</v>
      </c>
      <c r="J5" s="2" t="s">
        <v>8</v>
      </c>
    </row>
    <row r="6" spans="1:10" x14ac:dyDescent="0.2">
      <c r="A6" s="5">
        <v>1</v>
      </c>
      <c r="B6" s="6">
        <v>2</v>
      </c>
      <c r="C6" s="7">
        <v>3</v>
      </c>
      <c r="D6" s="7">
        <v>4</v>
      </c>
      <c r="E6" s="7">
        <v>5</v>
      </c>
      <c r="F6" s="7">
        <v>6</v>
      </c>
      <c r="G6" s="7">
        <v>7</v>
      </c>
      <c r="H6" s="7">
        <v>8</v>
      </c>
      <c r="I6" s="7">
        <v>9</v>
      </c>
      <c r="J6" s="7">
        <v>10</v>
      </c>
    </row>
    <row r="7" spans="1:10" ht="123.75" x14ac:dyDescent="0.2">
      <c r="A7" s="10" t="s">
        <v>9</v>
      </c>
      <c r="B7" s="19" t="s">
        <v>79</v>
      </c>
      <c r="C7" s="96" t="s">
        <v>19</v>
      </c>
      <c r="D7" s="20">
        <v>50</v>
      </c>
      <c r="E7" s="24"/>
      <c r="F7" s="36"/>
      <c r="G7" s="37"/>
      <c r="H7" s="38"/>
      <c r="I7" s="39"/>
      <c r="J7" s="18"/>
    </row>
    <row r="8" spans="1:10" ht="146.25" x14ac:dyDescent="0.2">
      <c r="A8" s="10" t="s">
        <v>10</v>
      </c>
      <c r="B8" s="25" t="s">
        <v>80</v>
      </c>
      <c r="C8" s="97" t="s">
        <v>19</v>
      </c>
      <c r="D8" s="21">
        <v>50</v>
      </c>
      <c r="E8" s="24"/>
      <c r="F8" s="36"/>
      <c r="G8" s="37"/>
      <c r="H8" s="38"/>
      <c r="I8" s="39"/>
      <c r="J8" s="18"/>
    </row>
    <row r="9" spans="1:10" ht="112.5" x14ac:dyDescent="0.2">
      <c r="A9" s="10" t="s">
        <v>11</v>
      </c>
      <c r="B9" s="26" t="s">
        <v>81</v>
      </c>
      <c r="C9" s="97" t="s">
        <v>19</v>
      </c>
      <c r="D9" s="21">
        <v>50</v>
      </c>
      <c r="E9" s="24"/>
      <c r="F9" s="36"/>
      <c r="G9" s="37"/>
      <c r="H9" s="38"/>
      <c r="I9" s="39"/>
      <c r="J9" s="18"/>
    </row>
    <row r="10" spans="1:10" ht="191.25" x14ac:dyDescent="0.2">
      <c r="A10" s="10" t="s">
        <v>12</v>
      </c>
      <c r="B10" s="19" t="s">
        <v>82</v>
      </c>
      <c r="C10" s="96" t="s">
        <v>19</v>
      </c>
      <c r="D10" s="21">
        <v>50</v>
      </c>
      <c r="E10" s="14"/>
      <c r="F10" s="36"/>
      <c r="G10" s="37"/>
      <c r="H10" s="38"/>
      <c r="I10" s="39"/>
      <c r="J10" s="18"/>
    </row>
    <row r="11" spans="1:10" ht="78.75" x14ac:dyDescent="0.2">
      <c r="A11" s="10" t="s">
        <v>14</v>
      </c>
      <c r="B11" s="19" t="s">
        <v>83</v>
      </c>
      <c r="C11" s="96" t="s">
        <v>19</v>
      </c>
      <c r="D11" s="21">
        <v>50</v>
      </c>
      <c r="E11" s="14"/>
      <c r="F11" s="36"/>
      <c r="G11" s="37"/>
      <c r="H11" s="38"/>
      <c r="I11" s="39"/>
      <c r="J11" s="18"/>
    </row>
    <row r="12" spans="1:10" ht="270" x14ac:dyDescent="0.2">
      <c r="A12" s="10" t="s">
        <v>15</v>
      </c>
      <c r="B12" s="19" t="s">
        <v>84</v>
      </c>
      <c r="C12" s="96" t="s">
        <v>19</v>
      </c>
      <c r="D12" s="20">
        <v>60</v>
      </c>
      <c r="E12" s="24"/>
      <c r="F12" s="36"/>
      <c r="G12" s="37"/>
      <c r="H12" s="38"/>
      <c r="I12" s="39"/>
      <c r="J12" s="18"/>
    </row>
    <row r="13" spans="1:10" ht="236.25" x14ac:dyDescent="0.2">
      <c r="A13" s="10" t="s">
        <v>17</v>
      </c>
      <c r="B13" s="22" t="s">
        <v>85</v>
      </c>
      <c r="C13" s="97" t="s">
        <v>19</v>
      </c>
      <c r="D13" s="21">
        <v>50</v>
      </c>
      <c r="E13" s="14"/>
      <c r="F13" s="36"/>
      <c r="G13" s="37"/>
      <c r="H13" s="38"/>
      <c r="I13" s="39"/>
      <c r="J13" s="7"/>
    </row>
    <row r="14" spans="1:10" ht="326.25" x14ac:dyDescent="0.2">
      <c r="A14" s="10"/>
      <c r="B14" s="23" t="s">
        <v>86</v>
      </c>
      <c r="C14" s="11" t="s">
        <v>19</v>
      </c>
      <c r="D14" s="11">
        <v>60</v>
      </c>
      <c r="E14" s="14"/>
      <c r="F14" s="36"/>
      <c r="G14" s="37"/>
      <c r="H14" s="38"/>
      <c r="I14" s="39"/>
      <c r="J14" s="7"/>
    </row>
    <row r="15" spans="1:10" ht="270" x14ac:dyDescent="0.2">
      <c r="A15" s="10" t="s">
        <v>18</v>
      </c>
      <c r="B15" s="23" t="s">
        <v>20</v>
      </c>
      <c r="C15" s="11" t="s">
        <v>19</v>
      </c>
      <c r="D15" s="11">
        <v>50</v>
      </c>
      <c r="E15" s="14"/>
      <c r="F15" s="36"/>
      <c r="G15" s="37"/>
      <c r="H15" s="38"/>
      <c r="I15" s="39"/>
      <c r="J15" s="7"/>
    </row>
    <row r="16" spans="1:10" x14ac:dyDescent="0.2">
      <c r="E16" s="16" t="s">
        <v>13</v>
      </c>
      <c r="F16" s="17">
        <f>SUM(F7:F15)</f>
        <v>0</v>
      </c>
      <c r="G16" s="13"/>
      <c r="H16" s="13"/>
      <c r="I16" s="17">
        <f>SUM(I7:I15)</f>
        <v>0</v>
      </c>
    </row>
    <row r="40" spans="2:10" x14ac:dyDescent="0.2">
      <c r="B40" s="92"/>
      <c r="C40" s="92"/>
      <c r="D40" s="92"/>
      <c r="F40" s="15"/>
    </row>
    <row r="45" spans="2:10" x14ac:dyDescent="0.2">
      <c r="B45" s="8"/>
    </row>
    <row r="46" spans="2:10" x14ac:dyDescent="0.2">
      <c r="B46" s="8"/>
      <c r="C46" s="91"/>
      <c r="D46" s="91"/>
      <c r="E46" s="91"/>
      <c r="F46" s="91"/>
      <c r="G46" s="91"/>
      <c r="H46" s="91"/>
      <c r="I46" s="91"/>
      <c r="J46" s="91"/>
    </row>
    <row r="47" spans="2:10" x14ac:dyDescent="0.2">
      <c r="B47" s="8"/>
      <c r="C47" s="9"/>
      <c r="D47" s="9"/>
      <c r="E47" s="9"/>
      <c r="F47" s="9"/>
      <c r="G47" s="92"/>
      <c r="H47" s="92"/>
      <c r="I47" s="92"/>
      <c r="J47" s="92"/>
    </row>
  </sheetData>
  <mergeCells count="5">
    <mergeCell ref="A1:J1"/>
    <mergeCell ref="C46:F46"/>
    <mergeCell ref="G46:J46"/>
    <mergeCell ref="G47:J47"/>
    <mergeCell ref="B40:D40"/>
  </mergeCells>
  <phoneticPr fontId="10" type="noConversion"/>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1D13D-BAD3-42C8-92A6-5B0537F17519}">
  <dimension ref="A1:J31"/>
  <sheetViews>
    <sheetView topLeftCell="A20" zoomScale="90" zoomScaleNormal="90" workbookViewId="0">
      <selection activeCell="A2" sqref="A2:XFD2"/>
    </sheetView>
  </sheetViews>
  <sheetFormatPr defaultRowHeight="12.75" x14ac:dyDescent="0.2"/>
  <cols>
    <col min="1" max="1" width="4.140625" customWidth="1"/>
    <col min="2" max="2" width="27.42578125" customWidth="1"/>
    <col min="5" max="5" width="11.5703125" customWidth="1"/>
    <col min="6" max="6" width="13.7109375" customWidth="1"/>
    <col min="8" max="8" width="11.85546875" customWidth="1"/>
    <col min="9" max="9" width="13.85546875" customWidth="1"/>
    <col min="10" max="10" width="18.5703125" customWidth="1"/>
  </cols>
  <sheetData>
    <row r="1" spans="1:10" ht="409.5" customHeight="1" x14ac:dyDescent="0.2">
      <c r="A1" s="93" t="s">
        <v>89</v>
      </c>
      <c r="B1" s="93"/>
      <c r="C1" s="93"/>
      <c r="D1" s="93"/>
      <c r="E1" s="93"/>
      <c r="F1" s="93"/>
      <c r="G1" s="93"/>
      <c r="H1" s="93"/>
      <c r="I1" s="93"/>
      <c r="J1" s="93"/>
    </row>
    <row r="2" spans="1:10" x14ac:dyDescent="0.2">
      <c r="A2" s="28"/>
      <c r="B2" s="8"/>
    </row>
    <row r="3" spans="1:10" ht="63" x14ac:dyDescent="0.2">
      <c r="A3" s="29" t="s">
        <v>0</v>
      </c>
      <c r="B3" s="30" t="s">
        <v>21</v>
      </c>
      <c r="C3" s="29" t="s">
        <v>22</v>
      </c>
      <c r="D3" s="29" t="s">
        <v>3</v>
      </c>
      <c r="E3" s="29" t="s">
        <v>4</v>
      </c>
      <c r="F3" s="29" t="s">
        <v>5</v>
      </c>
      <c r="G3" s="29" t="s">
        <v>23</v>
      </c>
      <c r="H3" s="29" t="s">
        <v>24</v>
      </c>
      <c r="I3" s="29" t="s">
        <v>25</v>
      </c>
      <c r="J3" s="29" t="s">
        <v>26</v>
      </c>
    </row>
    <row r="4" spans="1:10" x14ac:dyDescent="0.2">
      <c r="A4" s="31">
        <v>1</v>
      </c>
      <c r="B4" s="32">
        <v>2</v>
      </c>
      <c r="C4" s="31">
        <v>3</v>
      </c>
      <c r="D4" s="31">
        <v>4</v>
      </c>
      <c r="E4" s="33">
        <v>5</v>
      </c>
      <c r="F4" s="31">
        <v>6</v>
      </c>
      <c r="G4" s="31">
        <v>7</v>
      </c>
      <c r="H4" s="31">
        <v>8</v>
      </c>
      <c r="I4" s="31">
        <v>9</v>
      </c>
      <c r="J4" s="31">
        <v>10</v>
      </c>
    </row>
    <row r="5" spans="1:10" ht="144" x14ac:dyDescent="0.2">
      <c r="A5" s="11" t="s">
        <v>9</v>
      </c>
      <c r="B5" s="34" t="s">
        <v>27</v>
      </c>
      <c r="C5" s="30" t="s">
        <v>28</v>
      </c>
      <c r="D5" s="35">
        <v>100</v>
      </c>
      <c r="E5" s="36"/>
      <c r="F5" s="36"/>
      <c r="G5" s="37"/>
      <c r="H5" s="38"/>
      <c r="I5" s="39"/>
      <c r="J5" s="40"/>
    </row>
    <row r="6" spans="1:10" ht="216" x14ac:dyDescent="0.2">
      <c r="A6" s="11" t="s">
        <v>10</v>
      </c>
      <c r="B6" s="41" t="s">
        <v>29</v>
      </c>
      <c r="C6" s="30" t="s">
        <v>28</v>
      </c>
      <c r="D6" s="35">
        <v>40</v>
      </c>
      <c r="E6" s="36"/>
      <c r="F6" s="36"/>
      <c r="G6" s="37"/>
      <c r="H6" s="38"/>
      <c r="I6" s="39"/>
      <c r="J6" s="40"/>
    </row>
    <row r="7" spans="1:10" ht="180" x14ac:dyDescent="0.2">
      <c r="A7" s="11" t="s">
        <v>11</v>
      </c>
      <c r="B7" s="42" t="s">
        <v>30</v>
      </c>
      <c r="C7" s="30" t="s">
        <v>28</v>
      </c>
      <c r="D7" s="35">
        <v>140</v>
      </c>
      <c r="E7" s="36"/>
      <c r="F7" s="36"/>
      <c r="G7" s="37"/>
      <c r="H7" s="38"/>
      <c r="I7" s="39"/>
      <c r="J7" s="40"/>
    </row>
    <row r="8" spans="1:10" ht="132" x14ac:dyDescent="0.2">
      <c r="A8" s="11" t="s">
        <v>12</v>
      </c>
      <c r="B8" s="34" t="s">
        <v>31</v>
      </c>
      <c r="C8" s="30" t="s">
        <v>28</v>
      </c>
      <c r="D8" s="35">
        <v>50</v>
      </c>
      <c r="E8" s="36"/>
      <c r="F8" s="36"/>
      <c r="G8" s="37"/>
      <c r="H8" s="38"/>
      <c r="I8" s="39"/>
      <c r="J8" s="40"/>
    </row>
    <row r="9" spans="1:10" ht="168" x14ac:dyDescent="0.2">
      <c r="A9" s="11" t="s">
        <v>14</v>
      </c>
      <c r="B9" s="34" t="s">
        <v>32</v>
      </c>
      <c r="C9" s="30" t="s">
        <v>28</v>
      </c>
      <c r="D9" s="35">
        <v>30</v>
      </c>
      <c r="E9" s="36"/>
      <c r="F9" s="36"/>
      <c r="G9" s="37"/>
      <c r="H9" s="38"/>
      <c r="I9" s="39"/>
      <c r="J9" s="40"/>
    </row>
    <row r="10" spans="1:10" ht="96" x14ac:dyDescent="0.2">
      <c r="A10" s="11" t="s">
        <v>15</v>
      </c>
      <c r="B10" s="42" t="s">
        <v>33</v>
      </c>
      <c r="C10" s="30" t="s">
        <v>28</v>
      </c>
      <c r="D10" s="35">
        <v>20</v>
      </c>
      <c r="E10" s="36"/>
      <c r="F10" s="36"/>
      <c r="G10" s="37"/>
      <c r="H10" s="38"/>
      <c r="I10" s="39"/>
      <c r="J10" s="40"/>
    </row>
    <row r="11" spans="1:10" ht="120" x14ac:dyDescent="0.2">
      <c r="A11" s="11" t="s">
        <v>17</v>
      </c>
      <c r="B11" s="34" t="s">
        <v>34</v>
      </c>
      <c r="C11" s="30" t="s">
        <v>28</v>
      </c>
      <c r="D11" s="35">
        <v>30</v>
      </c>
      <c r="E11" s="36"/>
      <c r="F11" s="36"/>
      <c r="G11" s="37"/>
      <c r="H11" s="38"/>
      <c r="I11" s="39"/>
      <c r="J11" s="10"/>
    </row>
    <row r="12" spans="1:10" ht="276" x14ac:dyDescent="0.2">
      <c r="A12" s="11" t="s">
        <v>18</v>
      </c>
      <c r="B12" s="34" t="s">
        <v>35</v>
      </c>
      <c r="C12" s="30" t="s">
        <v>28</v>
      </c>
      <c r="D12" s="35">
        <v>2</v>
      </c>
      <c r="E12" s="36"/>
      <c r="F12" s="36"/>
      <c r="G12" s="37"/>
      <c r="H12" s="38"/>
      <c r="I12" s="39"/>
      <c r="J12" s="40"/>
    </row>
    <row r="13" spans="1:10" ht="168" x14ac:dyDescent="0.2">
      <c r="A13" s="11" t="s">
        <v>36</v>
      </c>
      <c r="B13" s="34" t="s">
        <v>37</v>
      </c>
      <c r="C13" s="30" t="s">
        <v>28</v>
      </c>
      <c r="D13" s="35">
        <v>10</v>
      </c>
      <c r="E13" s="36"/>
      <c r="F13" s="36"/>
      <c r="G13" s="37"/>
      <c r="H13" s="38"/>
      <c r="I13" s="39"/>
      <c r="J13" s="40"/>
    </row>
    <row r="14" spans="1:10" ht="168" x14ac:dyDescent="0.2">
      <c r="A14" s="11" t="s">
        <v>38</v>
      </c>
      <c r="B14" s="41" t="s">
        <v>39</v>
      </c>
      <c r="C14" s="30" t="s">
        <v>28</v>
      </c>
      <c r="D14" s="35">
        <v>300</v>
      </c>
      <c r="E14" s="36"/>
      <c r="F14" s="36"/>
      <c r="G14" s="37"/>
      <c r="H14" s="38"/>
      <c r="I14" s="39"/>
      <c r="J14" s="10"/>
    </row>
    <row r="15" spans="1:10" ht="264" customHeight="1" x14ac:dyDescent="0.2">
      <c r="A15" s="11" t="s">
        <v>40</v>
      </c>
      <c r="B15" s="34" t="s">
        <v>41</v>
      </c>
      <c r="C15" s="30" t="s">
        <v>28</v>
      </c>
      <c r="D15" s="35">
        <v>10</v>
      </c>
      <c r="E15" s="36"/>
      <c r="F15" s="36"/>
      <c r="G15" s="37"/>
      <c r="H15" s="38"/>
      <c r="I15" s="39"/>
      <c r="J15" s="40"/>
    </row>
    <row r="16" spans="1:10" ht="192" x14ac:dyDescent="0.2">
      <c r="A16" s="11" t="s">
        <v>42</v>
      </c>
      <c r="B16" s="43" t="s">
        <v>43</v>
      </c>
      <c r="C16" s="30" t="s">
        <v>28</v>
      </c>
      <c r="D16" s="35">
        <v>50</v>
      </c>
      <c r="E16" s="36"/>
      <c r="F16" s="36"/>
      <c r="G16" s="37"/>
      <c r="H16" s="38"/>
      <c r="I16" s="39"/>
      <c r="J16" s="40"/>
    </row>
    <row r="17" spans="1:10" ht="204" x14ac:dyDescent="0.2">
      <c r="A17" s="11" t="s">
        <v>44</v>
      </c>
      <c r="B17" s="34" t="s">
        <v>45</v>
      </c>
      <c r="C17" s="30" t="s">
        <v>28</v>
      </c>
      <c r="D17" s="35">
        <v>25</v>
      </c>
      <c r="E17" s="36"/>
      <c r="F17" s="36"/>
      <c r="G17" s="37"/>
      <c r="H17" s="38"/>
      <c r="I17" s="39"/>
      <c r="J17" s="40"/>
    </row>
    <row r="18" spans="1:10" ht="238.5" customHeight="1" x14ac:dyDescent="0.2">
      <c r="A18" s="11" t="s">
        <v>46</v>
      </c>
      <c r="B18" s="44" t="s">
        <v>47</v>
      </c>
      <c r="C18" s="30" t="s">
        <v>28</v>
      </c>
      <c r="D18" s="35">
        <v>20</v>
      </c>
      <c r="E18" s="36"/>
      <c r="F18" s="36"/>
      <c r="G18" s="37"/>
      <c r="H18" s="38"/>
      <c r="I18" s="39"/>
      <c r="J18" s="40"/>
    </row>
    <row r="19" spans="1:10" ht="194.25" customHeight="1" x14ac:dyDescent="0.2">
      <c r="A19" s="11" t="s">
        <v>48</v>
      </c>
      <c r="B19" s="41" t="s">
        <v>52</v>
      </c>
      <c r="C19" s="30" t="s">
        <v>28</v>
      </c>
      <c r="D19" s="35">
        <v>20</v>
      </c>
      <c r="E19" s="36"/>
      <c r="F19" s="36"/>
      <c r="G19" s="37"/>
      <c r="H19" s="38"/>
      <c r="I19" s="39"/>
      <c r="J19" s="40"/>
    </row>
    <row r="20" spans="1:10" ht="341.25" x14ac:dyDescent="0.2">
      <c r="A20" s="11" t="s">
        <v>49</v>
      </c>
      <c r="B20" s="45" t="s">
        <v>87</v>
      </c>
      <c r="C20" s="46" t="s">
        <v>19</v>
      </c>
      <c r="D20" s="47">
        <v>5</v>
      </c>
      <c r="E20" s="36"/>
      <c r="F20" s="36"/>
      <c r="G20" s="37"/>
      <c r="H20" s="38"/>
      <c r="I20" s="39"/>
      <c r="J20" s="40"/>
    </row>
    <row r="21" spans="1:10" ht="146.25" x14ac:dyDescent="0.2">
      <c r="A21" s="11" t="s">
        <v>50</v>
      </c>
      <c r="B21" s="45" t="s">
        <v>51</v>
      </c>
      <c r="C21" s="46" t="s">
        <v>28</v>
      </c>
      <c r="D21" s="47">
        <v>40</v>
      </c>
      <c r="E21" s="36"/>
      <c r="F21" s="36"/>
      <c r="G21" s="37"/>
      <c r="H21" s="38"/>
      <c r="I21" s="39"/>
      <c r="J21" s="40"/>
    </row>
    <row r="22" spans="1:10" ht="15.75" x14ac:dyDescent="0.25">
      <c r="B22" s="8"/>
      <c r="E22" s="48" t="s">
        <v>13</v>
      </c>
      <c r="F22" s="49">
        <f>SUM(F5:F21)</f>
        <v>0</v>
      </c>
      <c r="G22" s="50"/>
      <c r="I22" s="49">
        <f>SUM(I5:I21)</f>
        <v>0</v>
      </c>
    </row>
    <row r="23" spans="1:10" ht="15.75" x14ac:dyDescent="0.25">
      <c r="B23" s="8"/>
      <c r="E23" s="50"/>
      <c r="F23" s="51"/>
      <c r="G23" s="50"/>
      <c r="I23" s="51"/>
    </row>
    <row r="24" spans="1:10" ht="15.75" x14ac:dyDescent="0.25">
      <c r="B24" s="8"/>
      <c r="E24" s="50"/>
      <c r="F24" s="51"/>
      <c r="G24" s="50"/>
      <c r="I24" s="51"/>
    </row>
    <row r="25" spans="1:10" ht="15.75" x14ac:dyDescent="0.25">
      <c r="B25" s="8"/>
      <c r="E25" s="50"/>
      <c r="F25" s="51"/>
      <c r="G25" s="50"/>
      <c r="I25" s="51"/>
    </row>
    <row r="26" spans="1:10" x14ac:dyDescent="0.2">
      <c r="B26" s="8"/>
    </row>
    <row r="27" spans="1:10" x14ac:dyDescent="0.2">
      <c r="B27" s="91"/>
      <c r="C27" s="91"/>
      <c r="D27" s="91"/>
    </row>
    <row r="28" spans="1:10" x14ac:dyDescent="0.2">
      <c r="B28" s="8"/>
      <c r="E28" s="94"/>
      <c r="F28" s="94"/>
      <c r="G28" s="94"/>
      <c r="H28" s="94"/>
      <c r="I28" s="94"/>
      <c r="J28" s="94"/>
    </row>
    <row r="29" spans="1:10" x14ac:dyDescent="0.2">
      <c r="B29" s="91"/>
      <c r="C29" s="91"/>
      <c r="D29" s="91"/>
      <c r="E29" s="91"/>
    </row>
    <row r="30" spans="1:10" x14ac:dyDescent="0.2">
      <c r="B30" s="91"/>
      <c r="C30" s="91"/>
      <c r="D30" s="27"/>
      <c r="E30" s="27"/>
      <c r="F30" s="27"/>
      <c r="G30" s="91"/>
      <c r="H30" s="91"/>
      <c r="I30" s="91"/>
      <c r="J30" s="91"/>
    </row>
    <row r="31" spans="1:10" x14ac:dyDescent="0.2">
      <c r="B31" s="8"/>
      <c r="D31" s="27"/>
      <c r="G31" s="91"/>
      <c r="H31" s="91"/>
      <c r="I31" s="91"/>
    </row>
  </sheetData>
  <mergeCells count="7">
    <mergeCell ref="G31:I31"/>
    <mergeCell ref="A1:J1"/>
    <mergeCell ref="B27:D27"/>
    <mergeCell ref="E28:J28"/>
    <mergeCell ref="B29:E29"/>
    <mergeCell ref="B30:C30"/>
    <mergeCell ref="G30:J30"/>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AE6E7-A490-47B7-B38F-420087B5BB38}">
  <dimension ref="A1:J17"/>
  <sheetViews>
    <sheetView workbookViewId="0">
      <selection sqref="A1:J8"/>
    </sheetView>
  </sheetViews>
  <sheetFormatPr defaultRowHeight="12.75" x14ac:dyDescent="0.2"/>
  <cols>
    <col min="1" max="1" width="3.85546875" customWidth="1"/>
    <col min="2" max="2" width="28.7109375" customWidth="1"/>
    <col min="5" max="5" width="13.28515625" customWidth="1"/>
    <col min="6" max="6" width="12.42578125" customWidth="1"/>
    <col min="8" max="8" width="11" customWidth="1"/>
    <col min="9" max="9" width="13.7109375" customWidth="1"/>
    <col min="10" max="10" width="18.5703125" customWidth="1"/>
  </cols>
  <sheetData>
    <row r="1" spans="1:10" ht="409.5" customHeight="1" x14ac:dyDescent="0.2">
      <c r="A1" s="93" t="s">
        <v>88</v>
      </c>
      <c r="B1" s="93"/>
      <c r="C1" s="93"/>
      <c r="D1" s="93"/>
      <c r="E1" s="93"/>
      <c r="F1" s="93"/>
      <c r="G1" s="93"/>
      <c r="H1" s="93"/>
      <c r="I1" s="93"/>
      <c r="J1" s="93"/>
    </row>
    <row r="2" spans="1:10" x14ac:dyDescent="0.2">
      <c r="A2" s="28"/>
      <c r="B2" s="8"/>
    </row>
    <row r="3" spans="1:10" x14ac:dyDescent="0.2">
      <c r="A3" s="28"/>
      <c r="B3" s="8"/>
    </row>
    <row r="4" spans="1:10" ht="63" x14ac:dyDescent="0.2">
      <c r="A4" s="29" t="s">
        <v>0</v>
      </c>
      <c r="B4" s="30" t="s">
        <v>21</v>
      </c>
      <c r="C4" s="29" t="s">
        <v>22</v>
      </c>
      <c r="D4" s="29" t="s">
        <v>3</v>
      </c>
      <c r="E4" s="29" t="s">
        <v>4</v>
      </c>
      <c r="F4" s="29" t="s">
        <v>5</v>
      </c>
      <c r="G4" s="29" t="s">
        <v>23</v>
      </c>
      <c r="H4" s="29" t="s">
        <v>24</v>
      </c>
      <c r="I4" s="29" t="s">
        <v>25</v>
      </c>
      <c r="J4" s="29" t="s">
        <v>26</v>
      </c>
    </row>
    <row r="5" spans="1:10" x14ac:dyDescent="0.2">
      <c r="A5" s="31">
        <v>1</v>
      </c>
      <c r="B5" s="32">
        <v>2</v>
      </c>
      <c r="C5" s="31">
        <v>3</v>
      </c>
      <c r="D5" s="31">
        <v>4</v>
      </c>
      <c r="E5" s="33">
        <v>5</v>
      </c>
      <c r="F5" s="31">
        <v>6</v>
      </c>
      <c r="G5" s="31">
        <v>7</v>
      </c>
      <c r="H5" s="31">
        <v>8</v>
      </c>
      <c r="I5" s="31">
        <v>9</v>
      </c>
      <c r="J5" s="31">
        <v>10</v>
      </c>
    </row>
    <row r="6" spans="1:10" ht="146.25" x14ac:dyDescent="0.2">
      <c r="A6" s="11" t="s">
        <v>9</v>
      </c>
      <c r="B6" s="98" t="s">
        <v>53</v>
      </c>
      <c r="C6" s="30" t="s">
        <v>28</v>
      </c>
      <c r="D6" s="35">
        <v>40</v>
      </c>
      <c r="E6" s="36"/>
      <c r="F6" s="36"/>
      <c r="G6" s="37"/>
      <c r="H6" s="38"/>
      <c r="I6" s="39"/>
      <c r="J6" s="40"/>
    </row>
    <row r="7" spans="1:10" ht="168.75" x14ac:dyDescent="0.2">
      <c r="A7" s="11" t="s">
        <v>10</v>
      </c>
      <c r="B7" s="99" t="s">
        <v>54</v>
      </c>
      <c r="C7" s="30" t="s">
        <v>28</v>
      </c>
      <c r="D7" s="35">
        <v>10</v>
      </c>
      <c r="E7" s="36"/>
      <c r="F7" s="36"/>
      <c r="G7" s="37"/>
      <c r="H7" s="38"/>
      <c r="I7" s="39"/>
      <c r="J7" s="40"/>
    </row>
    <row r="8" spans="1:10" ht="15.75" x14ac:dyDescent="0.25">
      <c r="B8" s="8"/>
      <c r="E8" s="48" t="s">
        <v>13</v>
      </c>
      <c r="F8" s="49">
        <f>SUM(F6:F7)</f>
        <v>0</v>
      </c>
      <c r="G8" s="50"/>
      <c r="I8" s="49">
        <f>SUM(I6:I7)</f>
        <v>0</v>
      </c>
    </row>
    <row r="9" spans="1:10" ht="15.75" x14ac:dyDescent="0.25">
      <c r="B9" s="8"/>
      <c r="E9" s="50"/>
      <c r="F9" s="51"/>
      <c r="G9" s="50"/>
      <c r="I9" s="51"/>
    </row>
    <row r="10" spans="1:10" ht="15.75" x14ac:dyDescent="0.25">
      <c r="B10" s="8"/>
      <c r="E10" s="50"/>
      <c r="F10" s="51"/>
      <c r="G10" s="50"/>
      <c r="I10" s="51"/>
    </row>
    <row r="11" spans="1:10" ht="15.75" x14ac:dyDescent="0.25">
      <c r="B11" s="8"/>
      <c r="E11" s="50"/>
      <c r="F11" s="51"/>
      <c r="G11" s="50"/>
      <c r="I11" s="51"/>
    </row>
    <row r="12" spans="1:10" x14ac:dyDescent="0.2">
      <c r="B12" s="8"/>
    </row>
    <row r="13" spans="1:10" x14ac:dyDescent="0.2">
      <c r="B13" s="91"/>
      <c r="C13" s="91"/>
      <c r="D13" s="91"/>
    </row>
    <row r="14" spans="1:10" x14ac:dyDescent="0.2">
      <c r="B14" s="8"/>
      <c r="E14" s="94"/>
      <c r="F14" s="94"/>
      <c r="G14" s="94"/>
      <c r="H14" s="94"/>
      <c r="I14" s="94"/>
      <c r="J14" s="94"/>
    </row>
    <row r="15" spans="1:10" x14ac:dyDescent="0.2">
      <c r="B15" s="91"/>
      <c r="C15" s="91"/>
      <c r="D15" s="91"/>
      <c r="E15" s="91"/>
    </row>
    <row r="16" spans="1:10" x14ac:dyDescent="0.2">
      <c r="B16" s="91"/>
      <c r="C16" s="91"/>
      <c r="D16" s="27"/>
      <c r="E16" s="27"/>
      <c r="F16" s="27"/>
      <c r="G16" s="91"/>
      <c r="H16" s="91"/>
      <c r="I16" s="91"/>
      <c r="J16" s="91"/>
    </row>
    <row r="17" spans="2:9" x14ac:dyDescent="0.2">
      <c r="B17" s="8"/>
      <c r="D17" s="27"/>
      <c r="G17" s="91"/>
      <c r="H17" s="91"/>
      <c r="I17" s="91"/>
    </row>
  </sheetData>
  <mergeCells count="7">
    <mergeCell ref="G17:I17"/>
    <mergeCell ref="A1:J1"/>
    <mergeCell ref="B13:D13"/>
    <mergeCell ref="E14:J14"/>
    <mergeCell ref="B15:E15"/>
    <mergeCell ref="B16:C16"/>
    <mergeCell ref="G16:J16"/>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F369-3F21-4741-B104-4362EBB01EBF}">
  <dimension ref="A1:J42"/>
  <sheetViews>
    <sheetView zoomScale="90" zoomScaleNormal="90" workbookViewId="0">
      <selection activeCell="J29" sqref="A1:J29"/>
    </sheetView>
  </sheetViews>
  <sheetFormatPr defaultRowHeight="12.75" x14ac:dyDescent="0.2"/>
  <cols>
    <col min="1" max="1" width="3.7109375" customWidth="1"/>
    <col min="2" max="2" width="27.28515625" customWidth="1"/>
    <col min="5" max="5" width="13.28515625" customWidth="1"/>
    <col min="6" max="6" width="15.42578125" customWidth="1"/>
    <col min="8" max="8" width="14.7109375" customWidth="1"/>
    <col min="9" max="9" width="15.140625" customWidth="1"/>
    <col min="10" max="10" width="16" customWidth="1"/>
  </cols>
  <sheetData>
    <row r="1" spans="1:10" ht="409.5" customHeight="1" x14ac:dyDescent="0.2">
      <c r="A1" s="88" t="s">
        <v>91</v>
      </c>
      <c r="B1" s="89"/>
      <c r="C1" s="89"/>
      <c r="D1" s="89"/>
      <c r="E1" s="89"/>
      <c r="F1" s="89"/>
      <c r="G1" s="89"/>
      <c r="H1" s="89"/>
      <c r="I1" s="89"/>
      <c r="J1" s="90"/>
    </row>
    <row r="4" spans="1:10" ht="15" x14ac:dyDescent="0.25">
      <c r="B4" s="12"/>
      <c r="C4" s="12"/>
      <c r="D4" s="12"/>
      <c r="E4" s="12"/>
      <c r="F4" s="12"/>
      <c r="G4" s="12"/>
      <c r="H4" s="12"/>
      <c r="I4" s="12"/>
      <c r="J4" s="12"/>
    </row>
    <row r="5" spans="1:10" ht="73.5" x14ac:dyDescent="0.2">
      <c r="A5" s="1" t="s">
        <v>0</v>
      </c>
      <c r="B5" s="2" t="s">
        <v>1</v>
      </c>
      <c r="C5" s="2" t="s">
        <v>2</v>
      </c>
      <c r="D5" s="3" t="s">
        <v>3</v>
      </c>
      <c r="E5" s="2" t="s">
        <v>4</v>
      </c>
      <c r="F5" s="2" t="s">
        <v>5</v>
      </c>
      <c r="G5" s="2" t="s">
        <v>6</v>
      </c>
      <c r="H5" s="4" t="s">
        <v>7</v>
      </c>
      <c r="I5" s="2" t="s">
        <v>16</v>
      </c>
      <c r="J5" s="2" t="s">
        <v>8</v>
      </c>
    </row>
    <row r="6" spans="1:10" x14ac:dyDescent="0.2">
      <c r="A6" s="5">
        <v>1</v>
      </c>
      <c r="B6" s="6">
        <v>2</v>
      </c>
      <c r="C6" s="7">
        <v>3</v>
      </c>
      <c r="D6" s="7">
        <v>4</v>
      </c>
      <c r="E6" s="7">
        <v>5</v>
      </c>
      <c r="F6" s="7">
        <v>6</v>
      </c>
      <c r="G6" s="7">
        <v>7</v>
      </c>
      <c r="H6" s="7">
        <v>8</v>
      </c>
      <c r="I6" s="7">
        <v>9</v>
      </c>
      <c r="J6" s="7">
        <v>10</v>
      </c>
    </row>
    <row r="7" spans="1:10" ht="180" x14ac:dyDescent="0.2">
      <c r="A7" s="10">
        <v>1</v>
      </c>
      <c r="B7" s="52" t="s">
        <v>55</v>
      </c>
      <c r="C7" s="11" t="s">
        <v>19</v>
      </c>
      <c r="D7" s="11">
        <v>5</v>
      </c>
      <c r="E7" s="14"/>
      <c r="F7" s="53"/>
      <c r="G7" s="54"/>
      <c r="H7" s="53"/>
      <c r="I7" s="53"/>
      <c r="J7" s="7"/>
    </row>
    <row r="8" spans="1:10" ht="180" x14ac:dyDescent="0.2">
      <c r="A8" s="10">
        <v>2</v>
      </c>
      <c r="B8" s="52" t="s">
        <v>56</v>
      </c>
      <c r="C8" s="11" t="s">
        <v>19</v>
      </c>
      <c r="D8" s="11">
        <v>5</v>
      </c>
      <c r="E8" s="14"/>
      <c r="F8" s="53"/>
      <c r="G8" s="54"/>
      <c r="H8" s="53"/>
      <c r="I8" s="53"/>
      <c r="J8" s="7"/>
    </row>
    <row r="9" spans="1:10" ht="168" x14ac:dyDescent="0.2">
      <c r="A9" s="10">
        <v>3</v>
      </c>
      <c r="B9" s="52" t="s">
        <v>57</v>
      </c>
      <c r="C9" s="11" t="s">
        <v>19</v>
      </c>
      <c r="D9" s="11">
        <v>10</v>
      </c>
      <c r="E9" s="14"/>
      <c r="F9" s="53"/>
      <c r="G9" s="54"/>
      <c r="H9" s="53"/>
      <c r="I9" s="53"/>
      <c r="J9" s="7"/>
    </row>
    <row r="10" spans="1:10" ht="409.5" x14ac:dyDescent="0.2">
      <c r="A10" s="10">
        <v>4</v>
      </c>
      <c r="B10" s="74" t="s">
        <v>77</v>
      </c>
      <c r="C10" s="11" t="s">
        <v>19</v>
      </c>
      <c r="D10" s="11">
        <v>10</v>
      </c>
      <c r="E10" s="14"/>
      <c r="F10" s="53"/>
      <c r="G10" s="54"/>
      <c r="H10" s="53"/>
      <c r="I10" s="53"/>
      <c r="J10" s="7"/>
    </row>
    <row r="11" spans="1:10" ht="276" x14ac:dyDescent="0.2">
      <c r="A11" s="10">
        <v>5</v>
      </c>
      <c r="B11" s="52" t="s">
        <v>76</v>
      </c>
      <c r="C11" s="11" t="s">
        <v>19</v>
      </c>
      <c r="D11" s="11">
        <v>100</v>
      </c>
      <c r="E11" s="14"/>
      <c r="F11" s="53"/>
      <c r="G11" s="54"/>
      <c r="H11" s="53"/>
      <c r="I11" s="53"/>
      <c r="J11" s="7"/>
    </row>
    <row r="12" spans="1:10" ht="168" x14ac:dyDescent="0.2">
      <c r="A12" s="10">
        <v>6</v>
      </c>
      <c r="B12" s="52" t="s">
        <v>75</v>
      </c>
      <c r="C12" s="11" t="s">
        <v>19</v>
      </c>
      <c r="D12" s="11">
        <v>5</v>
      </c>
      <c r="E12" s="14"/>
      <c r="F12" s="53"/>
      <c r="G12" s="54"/>
      <c r="H12" s="53"/>
      <c r="I12" s="53"/>
      <c r="J12" s="7"/>
    </row>
    <row r="13" spans="1:10" ht="180" x14ac:dyDescent="0.2">
      <c r="A13" s="10">
        <v>7</v>
      </c>
      <c r="B13" s="55" t="s">
        <v>74</v>
      </c>
      <c r="C13" s="11" t="s">
        <v>19</v>
      </c>
      <c r="D13" s="11">
        <v>5</v>
      </c>
      <c r="E13" s="24"/>
      <c r="F13" s="53"/>
      <c r="G13" s="54"/>
      <c r="H13" s="53"/>
      <c r="I13" s="53"/>
      <c r="J13" s="56"/>
    </row>
    <row r="14" spans="1:10" ht="264" x14ac:dyDescent="0.2">
      <c r="A14" s="57">
        <v>8</v>
      </c>
      <c r="B14" s="58" t="s">
        <v>73</v>
      </c>
      <c r="C14" s="59" t="s">
        <v>19</v>
      </c>
      <c r="D14" s="59">
        <v>10</v>
      </c>
      <c r="E14" s="60"/>
      <c r="F14" s="61"/>
      <c r="G14" s="62"/>
      <c r="H14" s="61"/>
      <c r="I14" s="61"/>
      <c r="J14" s="63"/>
    </row>
    <row r="15" spans="1:10" ht="168" x14ac:dyDescent="0.2">
      <c r="A15" s="10">
        <v>9</v>
      </c>
      <c r="B15" s="64" t="s">
        <v>72</v>
      </c>
      <c r="C15" s="65" t="s">
        <v>19</v>
      </c>
      <c r="D15" s="65">
        <v>50</v>
      </c>
      <c r="E15" s="14"/>
      <c r="F15" s="53"/>
      <c r="G15" s="54"/>
      <c r="H15" s="53"/>
      <c r="I15" s="53"/>
      <c r="J15" s="7"/>
    </row>
    <row r="16" spans="1:10" ht="228" x14ac:dyDescent="0.2">
      <c r="A16" s="10">
        <v>10</v>
      </c>
      <c r="B16" s="64" t="s">
        <v>71</v>
      </c>
      <c r="C16" s="65" t="s">
        <v>19</v>
      </c>
      <c r="D16" s="65">
        <v>30</v>
      </c>
      <c r="E16" s="14"/>
      <c r="F16" s="53"/>
      <c r="G16" s="54"/>
      <c r="H16" s="53"/>
      <c r="I16" s="53"/>
      <c r="J16" s="7"/>
    </row>
    <row r="17" spans="1:10" ht="168" x14ac:dyDescent="0.2">
      <c r="A17" s="10">
        <v>11</v>
      </c>
      <c r="B17" s="44" t="s">
        <v>58</v>
      </c>
      <c r="C17" s="11" t="s">
        <v>19</v>
      </c>
      <c r="D17" s="11">
        <v>10</v>
      </c>
      <c r="E17" s="14"/>
      <c r="F17" s="53"/>
      <c r="G17" s="54"/>
      <c r="H17" s="53"/>
      <c r="I17" s="53"/>
      <c r="J17" s="7"/>
    </row>
    <row r="18" spans="1:10" ht="264" x14ac:dyDescent="0.2">
      <c r="A18" s="10">
        <v>12</v>
      </c>
      <c r="B18" s="52" t="s">
        <v>59</v>
      </c>
      <c r="C18" s="46" t="s">
        <v>19</v>
      </c>
      <c r="D18" s="47">
        <v>50</v>
      </c>
      <c r="E18" s="14"/>
      <c r="F18" s="53"/>
      <c r="G18" s="54"/>
      <c r="H18" s="53"/>
      <c r="I18" s="53"/>
      <c r="J18" s="7"/>
    </row>
    <row r="19" spans="1:10" ht="216" x14ac:dyDescent="0.2">
      <c r="A19" s="10">
        <v>13</v>
      </c>
      <c r="B19" s="52" t="s">
        <v>60</v>
      </c>
      <c r="C19" s="46" t="s">
        <v>19</v>
      </c>
      <c r="D19" s="47">
        <v>10</v>
      </c>
      <c r="E19" s="14"/>
      <c r="F19" s="53"/>
      <c r="G19" s="54"/>
      <c r="H19" s="53"/>
      <c r="I19" s="53"/>
      <c r="J19" s="7"/>
    </row>
    <row r="20" spans="1:10" ht="228" x14ac:dyDescent="0.2">
      <c r="A20" s="10">
        <v>14</v>
      </c>
      <c r="B20" s="66" t="s">
        <v>70</v>
      </c>
      <c r="C20" s="46" t="s">
        <v>19</v>
      </c>
      <c r="D20" s="67">
        <v>10</v>
      </c>
      <c r="E20" s="14"/>
      <c r="F20" s="53"/>
      <c r="G20" s="54"/>
      <c r="H20" s="53"/>
      <c r="I20" s="53"/>
      <c r="J20" s="68"/>
    </row>
    <row r="21" spans="1:10" ht="108" x14ac:dyDescent="0.2">
      <c r="A21" s="10">
        <v>15</v>
      </c>
      <c r="B21" s="69" t="s">
        <v>61</v>
      </c>
      <c r="C21" s="70" t="s">
        <v>28</v>
      </c>
      <c r="D21" s="71">
        <v>30</v>
      </c>
      <c r="E21" s="14"/>
      <c r="F21" s="53"/>
      <c r="G21" s="54"/>
      <c r="H21" s="53"/>
      <c r="I21" s="53"/>
      <c r="J21" s="7"/>
    </row>
    <row r="22" spans="1:10" ht="180" x14ac:dyDescent="0.2">
      <c r="A22" s="10">
        <v>16</v>
      </c>
      <c r="B22" s="69" t="s">
        <v>69</v>
      </c>
      <c r="C22" s="70" t="s">
        <v>28</v>
      </c>
      <c r="D22" s="67">
        <v>30</v>
      </c>
      <c r="E22" s="14"/>
      <c r="F22" s="53"/>
      <c r="G22" s="54"/>
      <c r="H22" s="53"/>
      <c r="I22" s="53"/>
      <c r="J22" s="7"/>
    </row>
    <row r="23" spans="1:10" ht="168" x14ac:dyDescent="0.2">
      <c r="A23" s="10">
        <v>17</v>
      </c>
      <c r="B23" s="69" t="s">
        <v>68</v>
      </c>
      <c r="C23" s="70" t="s">
        <v>28</v>
      </c>
      <c r="D23" s="47">
        <v>30</v>
      </c>
      <c r="E23" s="14"/>
      <c r="F23" s="53"/>
      <c r="G23" s="54"/>
      <c r="H23" s="53"/>
      <c r="I23" s="53"/>
      <c r="J23" s="7"/>
    </row>
    <row r="24" spans="1:10" ht="405" x14ac:dyDescent="0.2">
      <c r="A24" s="10">
        <v>18</v>
      </c>
      <c r="B24" s="19" t="s">
        <v>67</v>
      </c>
      <c r="C24" s="30" t="s">
        <v>28</v>
      </c>
      <c r="D24" s="35">
        <v>200</v>
      </c>
      <c r="E24" s="14"/>
      <c r="F24" s="53"/>
      <c r="G24" s="54"/>
      <c r="H24" s="53"/>
      <c r="I24" s="53"/>
      <c r="J24" s="11"/>
    </row>
    <row r="25" spans="1:10" ht="324.75" x14ac:dyDescent="0.2">
      <c r="A25" s="10">
        <v>19</v>
      </c>
      <c r="B25" s="72" t="s">
        <v>62</v>
      </c>
      <c r="C25" s="30" t="s">
        <v>63</v>
      </c>
      <c r="D25" s="35">
        <v>10</v>
      </c>
      <c r="E25" s="14"/>
      <c r="F25" s="53"/>
      <c r="G25" s="54"/>
      <c r="H25" s="53"/>
      <c r="I25" s="53"/>
      <c r="J25" s="11"/>
    </row>
    <row r="26" spans="1:10" ht="192" x14ac:dyDescent="0.2">
      <c r="A26" s="10">
        <v>20</v>
      </c>
      <c r="B26" s="72" t="s">
        <v>66</v>
      </c>
      <c r="C26" s="30" t="s">
        <v>28</v>
      </c>
      <c r="D26" s="35">
        <v>5</v>
      </c>
      <c r="E26" s="14"/>
      <c r="F26" s="53"/>
      <c r="G26" s="54"/>
      <c r="H26" s="53"/>
      <c r="I26" s="53"/>
      <c r="J26" s="11"/>
    </row>
    <row r="27" spans="1:10" ht="168" x14ac:dyDescent="0.2">
      <c r="A27" s="10">
        <v>21</v>
      </c>
      <c r="B27" s="72" t="s">
        <v>65</v>
      </c>
      <c r="C27" s="30" t="s">
        <v>63</v>
      </c>
      <c r="D27" s="35">
        <v>6</v>
      </c>
      <c r="E27" s="14"/>
      <c r="F27" s="53"/>
      <c r="G27" s="54"/>
      <c r="H27" s="53"/>
      <c r="I27" s="53"/>
      <c r="J27" s="11"/>
    </row>
    <row r="28" spans="1:10" ht="228" x14ac:dyDescent="0.2">
      <c r="A28" s="10">
        <v>22</v>
      </c>
      <c r="B28" s="73" t="s">
        <v>64</v>
      </c>
      <c r="C28" s="30" t="s">
        <v>28</v>
      </c>
      <c r="D28" s="35">
        <v>5</v>
      </c>
      <c r="E28" s="14"/>
      <c r="F28" s="53"/>
      <c r="G28" s="54"/>
      <c r="H28" s="53"/>
      <c r="I28" s="53"/>
      <c r="J28" s="11"/>
    </row>
    <row r="29" spans="1:10" x14ac:dyDescent="0.2">
      <c r="E29" s="16" t="s">
        <v>13</v>
      </c>
      <c r="F29" s="17">
        <f>SUM(F7:F28)</f>
        <v>0</v>
      </c>
      <c r="G29" s="13"/>
      <c r="H29" s="13"/>
      <c r="I29" s="17">
        <f>SUM(I7:I28)</f>
        <v>0</v>
      </c>
    </row>
    <row r="33" spans="2:10" x14ac:dyDescent="0.2">
      <c r="F33" s="15"/>
    </row>
    <row r="38" spans="2:10" x14ac:dyDescent="0.2">
      <c r="B38" s="9"/>
      <c r="C38" s="9"/>
      <c r="D38" s="9"/>
    </row>
    <row r="39" spans="2:10" x14ac:dyDescent="0.2">
      <c r="B39" s="8"/>
      <c r="E39" s="94"/>
      <c r="F39" s="94"/>
      <c r="G39" s="94"/>
      <c r="H39" s="94"/>
      <c r="I39" s="94"/>
      <c r="J39" s="94"/>
    </row>
    <row r="40" spans="2:10" x14ac:dyDescent="0.2">
      <c r="B40" s="8"/>
    </row>
    <row r="41" spans="2:10" x14ac:dyDescent="0.2">
      <c r="B41" s="8"/>
      <c r="C41" s="91"/>
      <c r="D41" s="91"/>
      <c r="E41" s="91"/>
      <c r="F41" s="91"/>
      <c r="G41" s="91"/>
      <c r="H41" s="91"/>
      <c r="I41" s="91"/>
      <c r="J41" s="91"/>
    </row>
    <row r="42" spans="2:10" x14ac:dyDescent="0.2">
      <c r="B42" s="8"/>
      <c r="C42" s="9"/>
      <c r="D42" s="9"/>
      <c r="E42" s="9"/>
      <c r="F42" s="9"/>
      <c r="G42" s="92"/>
      <c r="H42" s="92"/>
      <c r="I42" s="92"/>
      <c r="J42" s="92"/>
    </row>
  </sheetData>
  <mergeCells count="5">
    <mergeCell ref="A1:J1"/>
    <mergeCell ref="E39:J39"/>
    <mergeCell ref="C41:F41"/>
    <mergeCell ref="G41:J41"/>
    <mergeCell ref="G42:J42"/>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22E1B-0C4D-4CC6-95EB-0C45F66815BE}">
  <dimension ref="A1:J26"/>
  <sheetViews>
    <sheetView tabSelected="1" topLeftCell="A2" zoomScale="120" zoomScaleNormal="120" workbookViewId="0">
      <selection activeCell="E6" sqref="E6"/>
    </sheetView>
  </sheetViews>
  <sheetFormatPr defaultRowHeight="12.75" x14ac:dyDescent="0.2"/>
  <cols>
    <col min="1" max="1" width="3.85546875" customWidth="1"/>
    <col min="2" max="2" width="27.42578125" customWidth="1"/>
    <col min="6" max="6" width="15" customWidth="1"/>
    <col min="8" max="8" width="13.85546875" customWidth="1"/>
    <col min="9" max="9" width="16.140625" customWidth="1"/>
    <col min="10" max="10" width="20.140625" customWidth="1"/>
  </cols>
  <sheetData>
    <row r="1" spans="1:10" ht="409.5" customHeight="1" x14ac:dyDescent="0.2">
      <c r="A1" s="95" t="s">
        <v>92</v>
      </c>
      <c r="B1" s="95"/>
      <c r="C1" s="95"/>
      <c r="D1" s="95"/>
      <c r="E1" s="95"/>
      <c r="F1" s="95"/>
      <c r="G1" s="95"/>
      <c r="H1" s="95"/>
      <c r="I1" s="95"/>
      <c r="J1" s="95"/>
    </row>
    <row r="2" spans="1:10" x14ac:dyDescent="0.2">
      <c r="A2" s="75"/>
      <c r="B2" s="75"/>
      <c r="C2" s="75"/>
      <c r="D2" s="75"/>
      <c r="E2" s="75"/>
      <c r="F2" s="75"/>
      <c r="G2" s="75"/>
      <c r="H2" s="75"/>
      <c r="I2" s="75"/>
      <c r="J2" s="75"/>
    </row>
    <row r="4" spans="1:10" ht="63" x14ac:dyDescent="0.2">
      <c r="A4" s="1" t="s">
        <v>0</v>
      </c>
      <c r="B4" s="2" t="s">
        <v>1</v>
      </c>
      <c r="C4" s="2" t="s">
        <v>2</v>
      </c>
      <c r="D4" s="3" t="s">
        <v>3</v>
      </c>
      <c r="E4" s="2" t="s">
        <v>4</v>
      </c>
      <c r="F4" s="2" t="s">
        <v>5</v>
      </c>
      <c r="G4" s="2" t="s">
        <v>6</v>
      </c>
      <c r="H4" s="4" t="s">
        <v>7</v>
      </c>
      <c r="I4" s="2" t="s">
        <v>16</v>
      </c>
      <c r="J4" s="2" t="s">
        <v>8</v>
      </c>
    </row>
    <row r="5" spans="1:10" x14ac:dyDescent="0.2">
      <c r="A5" s="76">
        <v>1</v>
      </c>
      <c r="B5" s="77">
        <v>2</v>
      </c>
      <c r="C5" s="77">
        <v>3</v>
      </c>
      <c r="D5" s="77">
        <v>4</v>
      </c>
      <c r="E5" s="77">
        <v>5</v>
      </c>
      <c r="F5" s="77">
        <v>6</v>
      </c>
      <c r="G5" s="77">
        <v>7</v>
      </c>
      <c r="H5" s="77">
        <v>8</v>
      </c>
      <c r="I5" s="77">
        <v>9</v>
      </c>
      <c r="J5" s="77">
        <v>10</v>
      </c>
    </row>
    <row r="6" spans="1:10" ht="168.75" x14ac:dyDescent="0.2">
      <c r="A6" s="10" t="s">
        <v>9</v>
      </c>
      <c r="B6" s="78" t="s">
        <v>78</v>
      </c>
      <c r="C6" s="79" t="s">
        <v>19</v>
      </c>
      <c r="D6" s="79">
        <v>20</v>
      </c>
      <c r="E6" s="80"/>
      <c r="F6" s="53"/>
      <c r="G6" s="54"/>
      <c r="H6" s="53"/>
      <c r="I6" s="53"/>
      <c r="J6" s="81"/>
    </row>
    <row r="7" spans="1:10" ht="15.75" x14ac:dyDescent="0.25">
      <c r="B7" s="82"/>
      <c r="C7" s="82"/>
      <c r="D7" s="83"/>
      <c r="E7" s="84" t="s">
        <v>13</v>
      </c>
      <c r="F7" s="85">
        <f>SUM(F6:F6)</f>
        <v>0</v>
      </c>
      <c r="G7" s="86"/>
      <c r="I7" s="85">
        <f>SUM(I6:I6)</f>
        <v>0</v>
      </c>
      <c r="J7" s="82"/>
    </row>
    <row r="9" spans="1:10" x14ac:dyDescent="0.2">
      <c r="F9" s="87"/>
    </row>
    <row r="10" spans="1:10" x14ac:dyDescent="0.2">
      <c r="F10" s="87"/>
    </row>
    <row r="11" spans="1:10" x14ac:dyDescent="0.2">
      <c r="F11" s="87"/>
    </row>
    <row r="12" spans="1:10" x14ac:dyDescent="0.2">
      <c r="F12" s="87"/>
    </row>
    <row r="13" spans="1:10" x14ac:dyDescent="0.2">
      <c r="F13" s="87"/>
    </row>
    <row r="14" spans="1:10" x14ac:dyDescent="0.2">
      <c r="F14" s="87"/>
    </row>
    <row r="15" spans="1:10" x14ac:dyDescent="0.2">
      <c r="F15" s="87"/>
    </row>
    <row r="16" spans="1:10" x14ac:dyDescent="0.2">
      <c r="F16" s="87"/>
    </row>
    <row r="17" spans="2:10" x14ac:dyDescent="0.2">
      <c r="F17" s="87"/>
    </row>
    <row r="21" spans="2:10" x14ac:dyDescent="0.2">
      <c r="B21" s="92"/>
      <c r="C21" s="92"/>
      <c r="D21" s="92"/>
      <c r="E21" s="92"/>
    </row>
    <row r="22" spans="2:10" x14ac:dyDescent="0.2">
      <c r="B22" s="8"/>
      <c r="E22" s="94"/>
      <c r="F22" s="94"/>
      <c r="G22" s="94"/>
      <c r="H22" s="94"/>
      <c r="I22" s="94"/>
      <c r="J22" s="94"/>
    </row>
    <row r="23" spans="2:10" x14ac:dyDescent="0.2">
      <c r="B23" s="8"/>
    </row>
    <row r="24" spans="2:10" x14ac:dyDescent="0.2">
      <c r="B24" s="8"/>
      <c r="C24" s="91"/>
      <c r="D24" s="91"/>
      <c r="E24" s="91"/>
      <c r="F24" s="91"/>
      <c r="G24" s="91"/>
      <c r="H24" s="91"/>
      <c r="I24" s="91"/>
      <c r="J24" s="91"/>
    </row>
    <row r="25" spans="2:10" x14ac:dyDescent="0.2">
      <c r="B25" s="8"/>
      <c r="C25" s="91"/>
      <c r="D25" s="91"/>
      <c r="G25" s="91"/>
      <c r="H25" s="91"/>
      <c r="I25" s="91"/>
    </row>
    <row r="26" spans="2:10" x14ac:dyDescent="0.2">
      <c r="B26" s="8"/>
    </row>
  </sheetData>
  <mergeCells count="7">
    <mergeCell ref="A1:J1"/>
    <mergeCell ref="E22:J22"/>
    <mergeCell ref="C24:F24"/>
    <mergeCell ref="G24:J24"/>
    <mergeCell ref="C25:D25"/>
    <mergeCell ref="G25:I25"/>
    <mergeCell ref="B21:E21"/>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emplate/>
  <TotalTime>2985</TotalTime>
  <Application>Microsoft Excel</Application>
  <DocSecurity>0</DocSecurity>
  <ScaleCrop>false</ScaleCrop>
  <HeadingPairs>
    <vt:vector size="2" baseType="variant">
      <vt:variant>
        <vt:lpstr>Arkusze</vt:lpstr>
      </vt:variant>
      <vt:variant>
        <vt:i4>5</vt:i4>
      </vt:variant>
    </vt:vector>
  </HeadingPairs>
  <TitlesOfParts>
    <vt:vector size="5" baseType="lpstr">
      <vt:lpstr>Arkusz1</vt:lpstr>
      <vt:lpstr>Arkusz2</vt:lpstr>
      <vt:lpstr>Arkusz3</vt:lpstr>
      <vt:lpstr>Arkusz4</vt:lpstr>
      <vt:lpstr>Arkusz5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Lidia</dc:creator>
  <dc:description/>
  <cp:lastModifiedBy>Zamówienia Publiczne</cp:lastModifiedBy>
  <cp:revision>35</cp:revision>
  <cp:lastPrinted>2024-06-19T10:05:29Z</cp:lastPrinted>
  <dcterms:created xsi:type="dcterms:W3CDTF">2009-04-16T11:32:48Z</dcterms:created>
  <dcterms:modified xsi:type="dcterms:W3CDTF">2024-06-19T10:18:01Z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Info 1">
    <vt:lpwstr/>
  </property>
  <property fmtid="{D5CDD505-2E9C-101B-9397-08002B2CF9AE}" pid="6" name="Info 2">
    <vt:lpwstr/>
  </property>
  <property fmtid="{D5CDD505-2E9C-101B-9397-08002B2CF9AE}" pid="7" name="Info 3">
    <vt:lpwstr/>
  </property>
  <property fmtid="{D5CDD505-2E9C-101B-9397-08002B2CF9AE}" pid="8" name="Info 4">
    <vt:lpwstr/>
  </property>
  <property fmtid="{D5CDD505-2E9C-101B-9397-08002B2CF9AE}" pid="9" name="LinksUpToDate">
    <vt:bool>false</vt:bool>
  </property>
  <property fmtid="{D5CDD505-2E9C-101B-9397-08002B2CF9AE}" pid="10" name="ScaleCrop">
    <vt:bool>false</vt:bool>
  </property>
  <property fmtid="{D5CDD505-2E9C-101B-9397-08002B2CF9AE}" pid="11" name="ShareDoc">
    <vt:bool>false</vt:bool>
  </property>
</Properties>
</file>