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wa Jonienc\Documents\ZAMÓWIENIA PUBLICZNE\ROK 2024\ZP-2024(10-19)\ZP-15 endoskopia i opatrunki\SWZ i załączniki\formularze cenowe\"/>
    </mc:Choice>
  </mc:AlternateContent>
  <xr:revisionPtr revIDLastSave="0" documentId="13_ncr:1_{21485024-619E-42E4-8DF4-5456AC6E1D7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definedNames>
    <definedName name="_xlnm.Print_Titles" localSheetId="0">Arkusz1!$2:$2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G18" i="1"/>
  <c r="F18" i="1"/>
</calcChain>
</file>

<file path=xl/sharedStrings.xml><?xml version="1.0" encoding="utf-8"?>
<sst xmlns="http://schemas.openxmlformats.org/spreadsheetml/2006/main" count="56" uniqueCount="31">
  <si>
    <t>jedn. miary</t>
  </si>
  <si>
    <t>ilość</t>
  </si>
  <si>
    <t>cena jedn. netto [zł]</t>
  </si>
  <si>
    <t>wartość netto [zł]</t>
  </si>
  <si>
    <t>wartość brutto [zł]</t>
  </si>
  <si>
    <t>nazwa handlowa/ producent</t>
  </si>
  <si>
    <t>Nazwa produktu</t>
  </si>
  <si>
    <t>Lp</t>
  </si>
  <si>
    <t>VAT [zł]</t>
  </si>
  <si>
    <t>Razem:</t>
  </si>
  <si>
    <t xml:space="preserve"> </t>
  </si>
  <si>
    <t>szt.</t>
  </si>
  <si>
    <t>op.</t>
  </si>
  <si>
    <t>ZESTAW NR 1 - ENDOSKOPIA</t>
  </si>
  <si>
    <t>numer katalogowy/ nuemr EAN</t>
  </si>
  <si>
    <r>
      <rPr>
        <b/>
        <sz val="9"/>
        <color indexed="8"/>
        <rFont val="Times New Roman"/>
        <family val="1"/>
        <charset val="238"/>
      </rPr>
      <t>Zawór woda-powietrze</t>
    </r>
    <r>
      <rPr>
        <sz val="9"/>
        <color indexed="8"/>
        <rFont val="Times New Roman"/>
        <family val="1"/>
        <charset val="238"/>
      </rPr>
      <t xml:space="preserve"> wielorazowego użytku, do gastro i kolonoskopów Olympus.</t>
    </r>
  </si>
  <si>
    <r>
      <rPr>
        <b/>
        <sz val="9"/>
        <rFont val="Times New Roman"/>
        <family val="1"/>
        <charset val="238"/>
      </rPr>
      <t>Zawór ssący wielorazowego użytku</t>
    </r>
    <r>
      <rPr>
        <sz val="9"/>
        <rFont val="Times New Roman"/>
        <family val="1"/>
        <charset val="238"/>
      </rPr>
      <t>, do gastro i kolonoskopów Olympus.</t>
    </r>
  </si>
  <si>
    <r>
      <rPr>
        <b/>
        <sz val="9"/>
        <rFont val="Times New Roman"/>
        <family val="1"/>
        <charset val="238"/>
      </rPr>
      <t>Wielorazowe zaworki biopsyjne</t>
    </r>
    <r>
      <rPr>
        <sz val="9"/>
        <rFont val="Times New Roman"/>
        <family val="1"/>
        <charset val="238"/>
      </rPr>
      <t xml:space="preserve"> do gastro i kolonoskopów Olympus. </t>
    </r>
    <r>
      <rPr>
        <b/>
        <sz val="9"/>
        <rFont val="Times New Roman"/>
        <family val="1"/>
        <charset val="238"/>
      </rPr>
      <t>Op. a 10 szt.</t>
    </r>
  </si>
  <si>
    <r>
      <rPr>
        <b/>
        <sz val="9"/>
        <rFont val="Times New Roman"/>
        <family val="1"/>
        <charset val="238"/>
      </rPr>
      <t>Zawór CO2 gaz/woda</t>
    </r>
    <r>
      <rPr>
        <sz val="9"/>
        <rFont val="Times New Roman"/>
        <family val="1"/>
        <charset val="238"/>
      </rPr>
      <t xml:space="preserve"> do endoskopów Olympus</t>
    </r>
  </si>
  <si>
    <r>
      <rPr>
        <b/>
        <sz val="9"/>
        <rFont val="Times New Roman"/>
        <family val="1"/>
        <charset val="238"/>
      </rPr>
      <t>Butelka na wodę</t>
    </r>
    <r>
      <rPr>
        <sz val="9"/>
        <rFont val="Times New Roman"/>
        <family val="1"/>
        <charset val="238"/>
      </rPr>
      <t xml:space="preserve"> do gastro-, kolono-, duodenoskopów Olympus.</t>
    </r>
  </si>
  <si>
    <r>
      <rPr>
        <b/>
        <sz val="9"/>
        <rFont val="Times New Roman"/>
        <family val="1"/>
        <charset val="238"/>
      </rPr>
      <t>Butelka na wodę do użycia z CO2</t>
    </r>
    <r>
      <rPr>
        <sz val="9"/>
        <rFont val="Times New Roman"/>
        <family val="1"/>
        <charset val="238"/>
      </rPr>
      <t>, do gastro-, kolono-, duodenoskopów Olympus.</t>
    </r>
  </si>
  <si>
    <r>
      <rPr>
        <b/>
        <sz val="9"/>
        <color indexed="8"/>
        <rFont val="Times New Roman"/>
        <family val="1"/>
        <charset val="238"/>
      </rPr>
      <t>Zaworki ssące do bronchoskopu</t>
    </r>
    <r>
      <rPr>
        <sz val="9"/>
        <color indexed="8"/>
        <rFont val="Times New Roman"/>
        <family val="1"/>
        <charset val="238"/>
      </rPr>
      <t xml:space="preserve"> Olympus, jednorazowe, sterylne. </t>
    </r>
    <r>
      <rPr>
        <b/>
        <sz val="9"/>
        <color indexed="8"/>
        <rFont val="Times New Roman"/>
        <family val="1"/>
        <charset val="238"/>
      </rPr>
      <t>Op. a 20 szt.</t>
    </r>
  </si>
  <si>
    <r>
      <rPr>
        <b/>
        <sz val="9"/>
        <rFont val="Times New Roman"/>
        <family val="1"/>
        <charset val="238"/>
      </rPr>
      <t>Zaworki biopsyjne</t>
    </r>
    <r>
      <rPr>
        <sz val="9"/>
        <rFont val="Times New Roman"/>
        <family val="1"/>
        <charset val="238"/>
      </rPr>
      <t xml:space="preserve"> do bronchoskopu Olympus, sterylne, jednorazowe. </t>
    </r>
    <r>
      <rPr>
        <b/>
        <sz val="9"/>
        <rFont val="Times New Roman"/>
        <family val="1"/>
        <charset val="238"/>
      </rPr>
      <t>Op. a 20 szt.</t>
    </r>
    <r>
      <rPr>
        <sz val="9"/>
        <rFont val="Times New Roman"/>
        <family val="1"/>
        <charset val="238"/>
      </rPr>
      <t xml:space="preserve"> </t>
    </r>
  </si>
  <si>
    <r>
      <rPr>
        <b/>
        <sz val="9"/>
        <color indexed="8"/>
        <rFont val="Times New Roman"/>
        <family val="1"/>
        <charset val="238"/>
      </rPr>
      <t xml:space="preserve">Szczypce biopsyjne z bolczykiem, jednorazowego użytku. </t>
    </r>
    <r>
      <rPr>
        <sz val="9"/>
        <color indexed="8"/>
        <rFont val="Times New Roman"/>
        <family val="1"/>
        <charset val="238"/>
      </rPr>
      <t xml:space="preserve">Łyżeczki owalne z okienkiem, krawędzie gładkie, </t>
    </r>
    <r>
      <rPr>
        <sz val="9"/>
        <rFont val="Times New Roman"/>
        <family val="1"/>
        <charset val="238"/>
      </rPr>
      <t>uchylne</t>
    </r>
    <r>
      <rPr>
        <sz val="9"/>
        <color indexed="8"/>
        <rFont val="Times New Roman"/>
        <family val="1"/>
        <charset val="238"/>
      </rPr>
      <t xml:space="preserve"> do biopsji stycznych. Wykonane ze stali nierdzewnej o dwustopniowym ścięciu i gładkich krawędziach. Rozwarcie łyżeczek     6,5 mm. Osłonka bezpieczna dla kanałów biopsyjnych endoskopów. Długość narzędzia 1550 mm, minimalna średnica  kanału roboczego 2,8 mm. Zapakowane oddzielnie w sterylne pakiety szczypiec, sterylizowane metodą napromieniowania promieniami gamma. </t>
    </r>
    <r>
      <rPr>
        <b/>
        <sz val="9"/>
        <color indexed="8"/>
        <rFont val="Times New Roman"/>
        <family val="1"/>
        <charset val="238"/>
      </rPr>
      <t>Op. a 20 szt.</t>
    </r>
  </si>
  <si>
    <r>
      <rPr>
        <b/>
        <sz val="9"/>
        <color indexed="8"/>
        <rFont val="Times New Roman"/>
        <family val="1"/>
        <charset val="238"/>
      </rPr>
      <t xml:space="preserve">Szczypce biopsyjne gastroskopowe, jednorazowego użytku. </t>
    </r>
    <r>
      <rPr>
        <sz val="9"/>
        <color indexed="8"/>
        <rFont val="Times New Roman"/>
        <family val="1"/>
        <charset val="238"/>
      </rPr>
      <t>Łyżeczki owalne z okienkiem, krawędzie gładkie, uchylne do biopsji stycznych. Wykonane ze stali nierdzewnej o dwustopniowym ścięciu i gładkich krawędziach. Osłonka bezpieczna dla kanałów biopsyjnych endoskopów.  Rozwarcie łyżeczek 6,5 mm, pojemność łyżeczek 6,1 mm</t>
    </r>
    <r>
      <rPr>
        <vertAlign val="superscript"/>
        <sz val="9"/>
        <rFont val="Times New Roman"/>
        <family val="1"/>
        <charset val="238"/>
      </rPr>
      <t>3</t>
    </r>
    <r>
      <rPr>
        <sz val="9"/>
        <color indexed="8"/>
        <rFont val="Times New Roman"/>
        <family val="1"/>
        <charset val="238"/>
      </rPr>
      <t xml:space="preserve">, długość narzędzia 1550 mm. Maksymalna średnica cześci wprowadzenej do endoskopu 2,45 mm, minimalna średnica kanału roboczego 2,8 mm. Zapakowane oddzielnie w sterylne pakiety szczypiec, sterylizowane metodą napromieniowania promieniami gamma. </t>
    </r>
    <r>
      <rPr>
        <b/>
        <sz val="9"/>
        <color indexed="8"/>
        <rFont val="Times New Roman"/>
        <family val="1"/>
        <charset val="238"/>
      </rPr>
      <t>Op. a 20 szt.</t>
    </r>
  </si>
  <si>
    <r>
      <rPr>
        <b/>
        <sz val="9"/>
        <color indexed="8"/>
        <rFont val="Times New Roman"/>
        <family val="1"/>
        <charset val="238"/>
      </rPr>
      <t>Szczoteczki cytologiczne bronchoskopowe, jednorazowego użytku</t>
    </r>
    <r>
      <rPr>
        <sz val="9"/>
        <color indexed="8"/>
        <rFont val="Times New Roman"/>
        <family val="1"/>
        <charset val="238"/>
      </rPr>
      <t xml:space="preserve">. Maksymalna średnica części roboczej 1,8 mm. Długość robocza 1150 mm. Długość szczoteczki 10 mm, średnica szczoteczki 3 mm. Minimalna średnica kanału roboczego 2 mm. </t>
    </r>
    <r>
      <rPr>
        <b/>
        <sz val="9"/>
        <color indexed="8"/>
        <rFont val="Times New Roman"/>
        <family val="1"/>
        <charset val="238"/>
      </rPr>
      <t>Op. a 10 szt.</t>
    </r>
  </si>
  <si>
    <r>
      <rPr>
        <b/>
        <sz val="9"/>
        <color indexed="8"/>
        <rFont val="Times New Roman"/>
        <family val="1"/>
        <charset val="238"/>
      </rPr>
      <t>Szczoteczki cytologiczne bronchoskopowe, jednorazowego użytku.</t>
    </r>
    <r>
      <rPr>
        <sz val="9"/>
        <color indexed="8"/>
        <rFont val="Times New Roman"/>
        <family val="1"/>
        <charset val="238"/>
      </rPr>
      <t xml:space="preserve"> Maksymalna średnica części roboczej 1,8 mm. Długość robocza 1150 mm. Długość szczoteczki 10 mm, średnica szczoteczki 5 mm. Minimalna średnica kanału roboczego 2 mm. Op. a 10 szt.</t>
    </r>
  </si>
  <si>
    <r>
      <rPr>
        <b/>
        <sz val="9"/>
        <color indexed="8"/>
        <rFont val="Times New Roman"/>
        <family val="1"/>
        <charset val="238"/>
      </rPr>
      <t>Jednorazowa uniwersalna szczoteczka dwustronna do czyszczenia wlotów kanałów bronchoskopów.</t>
    </r>
    <r>
      <rPr>
        <sz val="9"/>
        <color indexed="8"/>
        <rFont val="Times New Roman"/>
        <family val="1"/>
        <charset val="238"/>
      </rPr>
      <t xml:space="preserve"> Długość robocza 950 mm. Posiadająca plastikową końcówkę zapobiegającą zarysowaniu kanałów endoskopowych. Produkt niesterylny,  pasujący do kanałów endoskopów o średniacach 2,0 mm - 3,2 mm. </t>
    </r>
    <r>
      <rPr>
        <b/>
        <sz val="9"/>
        <color indexed="8"/>
        <rFont val="Times New Roman"/>
        <family val="1"/>
        <charset val="238"/>
      </rPr>
      <t>Op. a 50 szt.</t>
    </r>
  </si>
  <si>
    <r>
      <rPr>
        <b/>
        <sz val="9"/>
        <color indexed="8"/>
        <rFont val="Times New Roman"/>
        <family val="1"/>
        <charset val="238"/>
      </rPr>
      <t xml:space="preserve">Jednorazowa uniwersalna szczoteczka dwustronna do czyszczenia wlotów kanałów gastroskopów, kolonoskopów i duodenoskopów. </t>
    </r>
    <r>
      <rPr>
        <sz val="9"/>
        <color indexed="8"/>
        <rFont val="Times New Roman"/>
        <family val="1"/>
        <charset val="238"/>
      </rPr>
      <t xml:space="preserve">Długość robocza 2200 mm. Posiadająca plastikową końcówkę zapobiegającą zarysowaniu kanałów endoskopowych. Produkt niesterylny, pasujący do kanałów endoskopów o średniacach 2 mm - 4,2 mm. </t>
    </r>
    <r>
      <rPr>
        <b/>
        <sz val="9"/>
        <color indexed="8"/>
        <rFont val="Times New Roman"/>
        <family val="1"/>
        <charset val="238"/>
      </rPr>
      <t>Op. a 50 szt.</t>
    </r>
  </si>
  <si>
    <r>
      <t xml:space="preserve">Dokument należy wypełnić i podpisać (Wykonawca lub osoba/y uprawniona/e do jego reprezentowania) kwalifikowanym podpisem elektronicznym lub podpisem zaufanym lub podpisem osobistym. </t>
    </r>
    <r>
      <rPr>
        <b/>
        <sz val="8"/>
        <color indexed="8"/>
        <rFont val="Times New Roman"/>
        <family val="1"/>
        <charset val="238"/>
      </rPr>
      <t xml:space="preserve"> </t>
    </r>
    <r>
      <rPr>
        <b/>
        <i/>
        <sz val="8"/>
        <color indexed="10"/>
        <rFont val="Times New Roman"/>
        <family val="1"/>
        <charset val="238"/>
      </rPr>
      <t xml:space="preserve">Zamawiający zaleca zapisanie dokumentu w formacie pdf. </t>
    </r>
    <r>
      <rPr>
        <b/>
        <sz val="8"/>
        <color indexed="10"/>
        <rFont val="Times New Roman"/>
        <family val="1"/>
        <charset val="238"/>
      </rPr>
      <t xml:space="preserve"> </t>
    </r>
  </si>
  <si>
    <r>
      <rPr>
        <b/>
        <sz val="9"/>
        <color indexed="8"/>
        <rFont val="Times New Roman"/>
        <family val="1"/>
        <charset val="238"/>
      </rPr>
      <t>Szczypce biopsyjne kolonoskopowe, jednorazowego użytku</t>
    </r>
    <r>
      <rPr>
        <sz val="9"/>
        <color indexed="8"/>
        <rFont val="Times New Roman"/>
        <family val="1"/>
        <charset val="238"/>
      </rPr>
      <t>. Łyżeczki owalne z okienkiem, krawędzie gładkie, uchylne do biopsji stycznych. Łyżeczki wykonane ze stali nierdzewnej o dwustopniowym ścięciu i gładkich krawędziach. Osłonka  bezpieczna dla kanałów biopsyjnych endoskopów. Rozwarcie łyżeczek 6,5 mm, pojemność łyżeczek 6,1 mm</t>
    </r>
    <r>
      <rPr>
        <vertAlign val="superscript"/>
        <sz val="9"/>
        <rFont val="Times New Roman"/>
        <family val="1"/>
        <charset val="238"/>
      </rPr>
      <t>3</t>
    </r>
    <r>
      <rPr>
        <sz val="9"/>
        <color indexed="8"/>
        <rFont val="Times New Roman"/>
        <family val="1"/>
        <charset val="238"/>
      </rPr>
      <t xml:space="preserve"> , długość narzędzia 2300 mm. Maksymalna średnica cześci wprowadzenej do endoskopu 2,45 mm,  minimalna średnica kanału roboczego 2,8 mm.  Zapakowane oddzielnie w sterylne pakiety szczypiec, sterylizowane metodą napromieniowania promieniami gamma.</t>
    </r>
    <r>
      <rPr>
        <b/>
        <sz val="9"/>
        <color indexed="8"/>
        <rFont val="Times New Roman"/>
        <family val="1"/>
        <charset val="238"/>
      </rPr>
      <t xml:space="preserve"> Op. a 20 szt.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</si>
</sst>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,&quot;zł&quot;_-;\-* #,##0.00,&quot;zł&quot;_-;_-* \-??&quot; zł&quot;_-;_-@_-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9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color theme="1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i/>
      <sz val="8"/>
      <color rgb="FFFF0000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i/>
      <sz val="8"/>
      <color indexed="10"/>
      <name val="Times New Roman"/>
      <family val="1"/>
      <charset val="238"/>
    </font>
    <font>
      <b/>
      <sz val="8"/>
      <color indexed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3" fillId="0" borderId="0"/>
    <xf numFmtId="9" fontId="2" fillId="0" borderId="0" applyFill="0" applyBorder="0" applyAlignment="0" applyProtection="0"/>
    <xf numFmtId="164" fontId="2" fillId="0" borderId="0" applyFill="0" applyBorder="0" applyAlignment="0" applyProtection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4" fillId="0" borderId="1" xfId="6" applyNumberFormat="1" applyFont="1" applyBorder="1" applyAlignment="1">
      <alignment horizontal="center" vertical="center"/>
    </xf>
    <xf numFmtId="2" fontId="4" fillId="0" borderId="1" xfId="6" applyNumberFormat="1" applyFont="1" applyBorder="1" applyAlignment="1">
      <alignment horizontal="right" vertical="center"/>
    </xf>
    <xf numFmtId="2" fontId="6" fillId="0" borderId="1" xfId="1" applyNumberFormat="1" applyFont="1" applyBorder="1" applyAlignment="1">
      <alignment horizontal="right" vertical="center" wrapText="1"/>
    </xf>
    <xf numFmtId="2" fontId="11" fillId="0" borderId="1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2" fontId="6" fillId="0" borderId="0" xfId="1" applyNumberFormat="1" applyFont="1" applyAlignment="1">
      <alignment horizontal="right" vertical="center" wrapText="1"/>
    </xf>
    <xf numFmtId="0" fontId="10" fillId="0" borderId="5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12" fillId="0" borderId="0" xfId="0" applyFont="1" applyAlignment="1">
      <alignment horizontal="left" vertical="center" wrapText="1"/>
    </xf>
  </cellXfs>
  <cellStyles count="7">
    <cellStyle name="Dziesiętny" xfId="6" builtinId="3"/>
    <cellStyle name="Normalny" xfId="0" builtinId="0"/>
    <cellStyle name="Normalny 2" xfId="2" xr:uid="{00000000-0005-0000-0000-000001000000}"/>
    <cellStyle name="Normalny 3" xfId="1" xr:uid="{00000000-0005-0000-0000-000002000000}"/>
    <cellStyle name="Normalny 7" xfId="3" xr:uid="{00000000-0005-0000-0000-000003000000}"/>
    <cellStyle name="Procentowy 2" xfId="4" xr:uid="{00000000-0005-0000-0000-000004000000}"/>
    <cellStyle name="Walutowy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"/>
  <sheetViews>
    <sheetView tabSelected="1" zoomScaleNormal="100" zoomScaleSheetLayoutView="85" workbookViewId="0">
      <selection activeCell="E8" sqref="E8"/>
    </sheetView>
  </sheetViews>
  <sheetFormatPr defaultRowHeight="12"/>
  <cols>
    <col min="1" max="1" width="4.21875" style="8" customWidth="1"/>
    <col min="2" max="2" width="59" style="8" customWidth="1"/>
    <col min="3" max="3" width="5.33203125" style="8" customWidth="1"/>
    <col min="4" max="4" width="5.6640625" style="8" customWidth="1"/>
    <col min="5" max="6" width="9.77734375" style="8" customWidth="1"/>
    <col min="7" max="7" width="8.77734375" style="8" customWidth="1"/>
    <col min="8" max="8" width="10.77734375" style="8" customWidth="1"/>
    <col min="9" max="10" width="11.33203125" style="8" customWidth="1"/>
    <col min="11" max="16384" width="8.88671875" style="8"/>
  </cols>
  <sheetData>
    <row r="1" spans="1:10">
      <c r="A1" s="24" t="s">
        <v>13</v>
      </c>
      <c r="B1" s="24"/>
      <c r="C1" s="24"/>
      <c r="D1" s="24"/>
      <c r="E1" s="24"/>
      <c r="F1" s="24"/>
      <c r="G1" s="7"/>
      <c r="H1" s="7"/>
      <c r="I1" s="7"/>
      <c r="J1" s="7"/>
    </row>
    <row r="2" spans="1:10" ht="36">
      <c r="A2" s="9" t="s">
        <v>7</v>
      </c>
      <c r="B2" s="10" t="s">
        <v>6</v>
      </c>
      <c r="C2" s="11" t="s">
        <v>0</v>
      </c>
      <c r="D2" s="11" t="s">
        <v>1</v>
      </c>
      <c r="E2" s="11" t="s">
        <v>2</v>
      </c>
      <c r="F2" s="11" t="s">
        <v>3</v>
      </c>
      <c r="G2" s="11" t="s">
        <v>8</v>
      </c>
      <c r="H2" s="11" t="s">
        <v>4</v>
      </c>
      <c r="I2" s="11" t="s">
        <v>14</v>
      </c>
      <c r="J2" s="11" t="s">
        <v>5</v>
      </c>
    </row>
    <row r="3" spans="1:10" ht="28.8" customHeight="1">
      <c r="A3" s="12">
        <v>1</v>
      </c>
      <c r="B3" s="1" t="s">
        <v>15</v>
      </c>
      <c r="C3" s="13" t="s">
        <v>11</v>
      </c>
      <c r="D3" s="14">
        <v>6</v>
      </c>
      <c r="E3" s="15" t="s">
        <v>10</v>
      </c>
      <c r="F3" s="11"/>
      <c r="G3" s="11"/>
      <c r="H3" s="11"/>
      <c r="I3" s="11"/>
      <c r="J3" s="11"/>
    </row>
    <row r="4" spans="1:10" ht="28.8" customHeight="1">
      <c r="A4" s="12">
        <v>2</v>
      </c>
      <c r="B4" s="2" t="s">
        <v>16</v>
      </c>
      <c r="C4" s="13" t="s">
        <v>11</v>
      </c>
      <c r="D4" s="14">
        <v>6</v>
      </c>
      <c r="E4" s="15" t="s">
        <v>10</v>
      </c>
      <c r="F4" s="11"/>
      <c r="G4" s="11"/>
      <c r="H4" s="11"/>
      <c r="I4" s="11"/>
      <c r="J4" s="11"/>
    </row>
    <row r="5" spans="1:10" ht="28.8" customHeight="1">
      <c r="A5" s="12">
        <v>3</v>
      </c>
      <c r="B5" s="3" t="s">
        <v>17</v>
      </c>
      <c r="C5" s="13" t="s">
        <v>12</v>
      </c>
      <c r="D5" s="14">
        <v>7</v>
      </c>
      <c r="E5" s="15" t="s">
        <v>10</v>
      </c>
      <c r="F5" s="11"/>
      <c r="G5" s="11"/>
      <c r="H5" s="11"/>
      <c r="I5" s="11"/>
      <c r="J5" s="11"/>
    </row>
    <row r="6" spans="1:10" ht="28.8" customHeight="1">
      <c r="A6" s="12">
        <v>4</v>
      </c>
      <c r="B6" s="3" t="s">
        <v>18</v>
      </c>
      <c r="C6" s="13" t="s">
        <v>11</v>
      </c>
      <c r="D6" s="14">
        <v>4</v>
      </c>
      <c r="E6" s="15" t="s">
        <v>10</v>
      </c>
      <c r="F6" s="11"/>
      <c r="G6" s="11"/>
      <c r="H6" s="11"/>
      <c r="I6" s="11"/>
      <c r="J6" s="11"/>
    </row>
    <row r="7" spans="1:10" ht="28.8" customHeight="1">
      <c r="A7" s="12">
        <v>5</v>
      </c>
      <c r="B7" s="3" t="s">
        <v>19</v>
      </c>
      <c r="C7" s="13" t="s">
        <v>11</v>
      </c>
      <c r="D7" s="14">
        <v>2</v>
      </c>
      <c r="E7" s="15" t="s">
        <v>10</v>
      </c>
      <c r="F7" s="11"/>
      <c r="G7" s="11"/>
      <c r="H7" s="11"/>
      <c r="I7" s="11"/>
      <c r="J7" s="11"/>
    </row>
    <row r="8" spans="1:10" ht="28.8" customHeight="1">
      <c r="A8" s="12">
        <v>6</v>
      </c>
      <c r="B8" s="3" t="s">
        <v>20</v>
      </c>
      <c r="C8" s="13" t="s">
        <v>11</v>
      </c>
      <c r="D8" s="14">
        <v>1</v>
      </c>
      <c r="E8" s="15" t="s">
        <v>10</v>
      </c>
      <c r="F8" s="11"/>
      <c r="G8" s="11"/>
      <c r="H8" s="11"/>
      <c r="I8" s="11"/>
      <c r="J8" s="11"/>
    </row>
    <row r="9" spans="1:10" ht="28.8" customHeight="1">
      <c r="A9" s="12">
        <v>7</v>
      </c>
      <c r="B9" s="4" t="s">
        <v>21</v>
      </c>
      <c r="C9" s="16" t="s">
        <v>12</v>
      </c>
      <c r="D9" s="17">
        <v>20</v>
      </c>
      <c r="E9" s="18" t="s">
        <v>10</v>
      </c>
      <c r="F9" s="11"/>
      <c r="G9" s="11"/>
      <c r="H9" s="11"/>
      <c r="I9" s="11"/>
      <c r="J9" s="11"/>
    </row>
    <row r="10" spans="1:10" ht="28.8" customHeight="1">
      <c r="A10" s="12">
        <v>8</v>
      </c>
      <c r="B10" s="5" t="s">
        <v>22</v>
      </c>
      <c r="C10" s="13" t="s">
        <v>12</v>
      </c>
      <c r="D10" s="14">
        <v>20</v>
      </c>
      <c r="E10" s="15" t="s">
        <v>10</v>
      </c>
      <c r="F10" s="11"/>
      <c r="G10" s="11"/>
      <c r="H10" s="11"/>
      <c r="I10" s="11"/>
      <c r="J10" s="11"/>
    </row>
    <row r="11" spans="1:10" ht="84">
      <c r="A11" s="12">
        <v>9</v>
      </c>
      <c r="B11" s="1" t="s">
        <v>23</v>
      </c>
      <c r="C11" s="13" t="s">
        <v>12</v>
      </c>
      <c r="D11" s="14">
        <v>7</v>
      </c>
      <c r="E11" s="15" t="s">
        <v>10</v>
      </c>
      <c r="F11" s="19"/>
      <c r="G11" s="19"/>
      <c r="H11" s="19"/>
      <c r="I11" s="19"/>
      <c r="J11" s="20"/>
    </row>
    <row r="12" spans="1:10" ht="98.4">
      <c r="A12" s="12">
        <v>10</v>
      </c>
      <c r="B12" s="6" t="s">
        <v>24</v>
      </c>
      <c r="C12" s="13" t="s">
        <v>12</v>
      </c>
      <c r="D12" s="14">
        <v>8</v>
      </c>
      <c r="E12" s="15" t="s">
        <v>10</v>
      </c>
      <c r="F12" s="19"/>
      <c r="G12" s="19"/>
      <c r="H12" s="19"/>
      <c r="I12" s="19"/>
      <c r="J12" s="20"/>
    </row>
    <row r="13" spans="1:10" ht="98.4">
      <c r="A13" s="12">
        <v>11</v>
      </c>
      <c r="B13" s="6" t="s">
        <v>30</v>
      </c>
      <c r="C13" s="13" t="s">
        <v>12</v>
      </c>
      <c r="D13" s="14">
        <v>5</v>
      </c>
      <c r="E13" s="15" t="s">
        <v>10</v>
      </c>
      <c r="F13" s="19"/>
      <c r="G13" s="19"/>
      <c r="H13" s="19"/>
      <c r="I13" s="19"/>
      <c r="J13" s="20"/>
    </row>
    <row r="14" spans="1:10" ht="48">
      <c r="A14" s="12">
        <v>12</v>
      </c>
      <c r="B14" s="6" t="s">
        <v>25</v>
      </c>
      <c r="C14" s="13" t="s">
        <v>12</v>
      </c>
      <c r="D14" s="14">
        <v>2</v>
      </c>
      <c r="E14" s="15"/>
      <c r="F14" s="19"/>
      <c r="G14" s="19"/>
      <c r="H14" s="19"/>
      <c r="I14" s="19"/>
      <c r="J14" s="20"/>
    </row>
    <row r="15" spans="1:10" ht="48">
      <c r="A15" s="12">
        <v>13</v>
      </c>
      <c r="B15" s="6" t="s">
        <v>26</v>
      </c>
      <c r="C15" s="13" t="s">
        <v>12</v>
      </c>
      <c r="D15" s="14">
        <v>2</v>
      </c>
      <c r="E15" s="15"/>
      <c r="F15" s="19"/>
      <c r="G15" s="19"/>
      <c r="H15" s="19"/>
      <c r="I15" s="19"/>
      <c r="J15" s="20"/>
    </row>
    <row r="16" spans="1:10" ht="47.4">
      <c r="A16" s="12">
        <v>14</v>
      </c>
      <c r="B16" s="6" t="s">
        <v>27</v>
      </c>
      <c r="C16" s="13" t="s">
        <v>12</v>
      </c>
      <c r="D16" s="14">
        <v>6</v>
      </c>
      <c r="E16" s="15" t="s">
        <v>10</v>
      </c>
      <c r="F16" s="19"/>
      <c r="G16" s="19"/>
      <c r="H16" s="19"/>
      <c r="I16" s="19"/>
      <c r="J16" s="20"/>
    </row>
    <row r="17" spans="1:12" ht="59.4">
      <c r="A17" s="12">
        <v>15</v>
      </c>
      <c r="B17" s="6" t="s">
        <v>28</v>
      </c>
      <c r="C17" s="13" t="s">
        <v>12</v>
      </c>
      <c r="D17" s="14">
        <v>5</v>
      </c>
      <c r="E17" s="15" t="s">
        <v>10</v>
      </c>
      <c r="F17" s="19"/>
      <c r="G17" s="19"/>
      <c r="H17" s="19"/>
      <c r="I17" s="19"/>
      <c r="J17" s="20"/>
      <c r="L17" s="21"/>
    </row>
    <row r="18" spans="1:12">
      <c r="A18" s="25" t="s">
        <v>9</v>
      </c>
      <c r="B18" s="26"/>
      <c r="C18" s="26"/>
      <c r="D18" s="26"/>
      <c r="E18" s="27"/>
      <c r="F18" s="19">
        <f>SUM(F11:F17)</f>
        <v>0</v>
      </c>
      <c r="G18" s="19">
        <f>SUM(G11:G17)</f>
        <v>0</v>
      </c>
      <c r="H18" s="19">
        <f>SUM(H11:H17)</f>
        <v>0</v>
      </c>
      <c r="I18" s="19"/>
      <c r="J18" s="19"/>
    </row>
    <row r="19" spans="1:12">
      <c r="A19" s="22"/>
      <c r="B19" s="22"/>
      <c r="C19" s="22"/>
      <c r="D19" s="22"/>
      <c r="E19" s="22"/>
      <c r="F19" s="23"/>
      <c r="G19" s="23"/>
      <c r="H19" s="23"/>
      <c r="I19" s="23"/>
      <c r="J19" s="23"/>
    </row>
    <row r="20" spans="1:12">
      <c r="A20" s="22"/>
      <c r="B20" s="22"/>
      <c r="C20" s="22"/>
      <c r="D20" s="22"/>
      <c r="E20" s="22"/>
      <c r="F20" s="23"/>
      <c r="G20" s="23"/>
      <c r="H20" s="23"/>
      <c r="I20" s="23"/>
      <c r="J20" s="23"/>
    </row>
    <row r="21" spans="1:12">
      <c r="A21" s="22"/>
      <c r="B21" s="22"/>
      <c r="C21" s="22"/>
      <c r="D21" s="22"/>
      <c r="E21" s="22"/>
      <c r="F21" s="23"/>
      <c r="G21" s="23"/>
      <c r="H21" s="23"/>
      <c r="I21" s="23"/>
      <c r="J21" s="23"/>
    </row>
    <row r="22" spans="1:12">
      <c r="A22" s="22"/>
      <c r="B22" s="22"/>
      <c r="C22" s="22"/>
      <c r="D22" s="22"/>
      <c r="E22" s="22"/>
      <c r="F22" s="23"/>
      <c r="G22" s="23"/>
      <c r="H22" s="23"/>
      <c r="I22" s="23"/>
      <c r="J22" s="23"/>
    </row>
    <row r="23" spans="1:12">
      <c r="A23" s="22"/>
      <c r="B23" s="22"/>
      <c r="C23" s="22"/>
      <c r="D23" s="22"/>
      <c r="E23" s="22"/>
      <c r="F23" s="23"/>
      <c r="G23" s="23"/>
      <c r="H23" s="23"/>
      <c r="I23" s="23"/>
      <c r="J23" s="23"/>
    </row>
    <row r="26" spans="1:12" ht="21.6" customHeight="1">
      <c r="A26" s="28" t="s">
        <v>29</v>
      </c>
      <c r="B26" s="28"/>
      <c r="C26" s="28"/>
      <c r="D26" s="28"/>
      <c r="E26" s="28"/>
      <c r="F26" s="28"/>
      <c r="G26" s="28"/>
      <c r="H26" s="28"/>
      <c r="I26" s="28"/>
      <c r="J26" s="28"/>
    </row>
  </sheetData>
  <mergeCells count="3">
    <mergeCell ref="A1:F1"/>
    <mergeCell ref="A18:E18"/>
    <mergeCell ref="A26:J26"/>
  </mergeCells>
  <pageMargins left="0.59055118110236227" right="0.39370078740157483" top="0.98425196850393704" bottom="0.78740157480314965" header="0.31496062992125984" footer="0.31496062992125984"/>
  <pageSetup paperSize="9" fitToHeight="0" orientation="landscape" r:id="rId1"/>
  <headerFooter>
    <oddHeader>&amp;R&amp;"ti,Standardowy"&amp;9Załącznik nr 2.1 do SWZ</oddHeader>
    <oddFooter>&amp;L&amp;"-,Kursywa"&amp;9Nr sprawy ZP/15/2024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Piprek</dc:creator>
  <cp:lastModifiedBy>Ewa Jonienc</cp:lastModifiedBy>
  <cp:lastPrinted>2024-09-10T12:13:41Z</cp:lastPrinted>
  <dcterms:created xsi:type="dcterms:W3CDTF">2019-05-29T13:19:35Z</dcterms:created>
  <dcterms:modified xsi:type="dcterms:W3CDTF">2024-09-10T12:13:44Z</dcterms:modified>
</cp:coreProperties>
</file>