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59\Desktop\"/>
    </mc:Choice>
  </mc:AlternateContent>
  <bookViews>
    <workbookView xWindow="0" yWindow="0" windowWidth="13830" windowHeight="10935" tabRatio="964" firstSheet="1" activeTab="10"/>
  </bookViews>
  <sheets>
    <sheet name="1. Sprzęt jednorazowy (1)" sheetId="42" r:id="rId1"/>
    <sheet name="2. Sprzęt jednorazowy (2)" sheetId="43" r:id="rId2"/>
    <sheet name="3. Sprzęt jednorazowy (3)" sheetId="46" r:id="rId3"/>
    <sheet name="4. Sprzęt jednorazowy (4)" sheetId="48" r:id="rId4"/>
    <sheet name="5. Endoskopia (1)" sheetId="49" r:id="rId5"/>
    <sheet name="6. Endoskopia (2)" sheetId="50" r:id="rId6"/>
    <sheet name="7. Serwety" sheetId="68" r:id="rId7"/>
    <sheet name="8. Infuzja kontrastów" sheetId="61" r:id="rId8"/>
    <sheet name="9. Sprzęt jednorazowy (5)" sheetId="70" r:id="rId9"/>
    <sheet name="10. Konikopunkcja, opatrunki" sheetId="65" r:id="rId10"/>
    <sheet name="11. Sprzęt laboratoryjny" sheetId="69" r:id="rId11"/>
    <sheet name="12. Sprzęt jednorazowy (6)" sheetId="52" r:id="rId12"/>
    <sheet name="13. Sprzęt jednorazowy (7)" sheetId="55" r:id="rId13"/>
    <sheet name="14. Sprz. jedn. do sterylizacji" sheetId="67" r:id="rId14"/>
    <sheet name="15. Elektrody, worki do wymioci" sheetId="64" r:id="rId15"/>
    <sheet name="16. Osprzęt do stomii" sheetId="60" r:id="rId16"/>
    <sheet name="17. Wkłady do systemu SERRES" sheetId="53" r:id="rId17"/>
    <sheet name="18. Dreny do pompy Waterfall" sheetId="59" r:id="rId18"/>
    <sheet name="19. Endoskopia (3)" sheetId="72" r:id="rId19"/>
    <sheet name=" 20. Pneumotachograf" sheetId="63" r:id="rId20"/>
    <sheet name="21. Elektroda neutralna" sheetId="83" r:id="rId21"/>
    <sheet name="22. Ostrza do strzygarki" sheetId="77" r:id="rId22"/>
    <sheet name="23. Filtr do ssaka " sheetId="71" r:id="rId23"/>
    <sheet name="24. Złączka do kapnografu" sheetId="82" r:id="rId24"/>
    <sheet name="25. Wideolaryngoskop" sheetId="84" r:id="rId25"/>
    <sheet name="26.  Atomizer donosowy" sheetId="85" r:id="rId26"/>
    <sheet name="27. Sprzęt ratowniczy" sheetId="74" r:id="rId27"/>
    <sheet name="28. Filtr do respiratora" sheetId="76" r:id="rId28"/>
    <sheet name="29. Wkład workowy" sheetId="75" r:id="rId29"/>
  </sheets>
  <externalReferences>
    <externalReference r:id="rId30"/>
  </externalReferences>
  <definedNames>
    <definedName name="A1501300" localSheetId="20">'[1]1. Leki'!#REF!</definedName>
    <definedName name="A1501300" localSheetId="21">'[1]1. Leki'!#REF!</definedName>
    <definedName name="A1501300" localSheetId="23">'[1]1. Leki'!#REF!</definedName>
    <definedName name="A1501300" localSheetId="24">'[1]1. Leki'!#REF!</definedName>
    <definedName name="A1501300" localSheetId="25">'[1]1. Leki'!#REF!</definedName>
    <definedName name="A1501300">'[1]1. Leki'!#REF!</definedName>
    <definedName name="F1450800">"$arkusz1.$f$#odwołanie"</definedName>
    <definedName name="G502900">"$arkusz3.$f$#odwołanie"</definedName>
    <definedName name="_xlnm.Print_Area" localSheetId="19">' 20. Pneumotachograf'!$A$1:$M$5</definedName>
    <definedName name="_xlnm.Print_Area" localSheetId="0">'1. Sprzęt jednorazowy (1)'!$A$1:$M$80</definedName>
    <definedName name="_xlnm.Print_Area" localSheetId="9">'10. Konikopunkcja, opatrunki'!$A$1:$M$5</definedName>
    <definedName name="_xlnm.Print_Area" localSheetId="10">'11. Sprzęt laboratoryjny'!$A$1:$M$50</definedName>
    <definedName name="_xlnm.Print_Area" localSheetId="11">'12. Sprzęt jednorazowy (6)'!$A$1:$M$22</definedName>
    <definedName name="_xlnm.Print_Area" localSheetId="12">'13. Sprzęt jednorazowy (7)'!$A$1:$M$33</definedName>
    <definedName name="_xlnm.Print_Area" localSheetId="13">'14. Sprz. jedn. do sterylizacji'!$A$1:$M$33</definedName>
    <definedName name="_xlnm.Print_Area" localSheetId="14">'15. Elektrody, worki do wymioci'!$A$1:$M$8</definedName>
    <definedName name="_xlnm.Print_Area" localSheetId="15">'16. Osprzęt do stomii'!$A$1:$M$16</definedName>
    <definedName name="_xlnm.Print_Area" localSheetId="16">'17. Wkłady do systemu SERRES'!$A$1:$M$6</definedName>
    <definedName name="_xlnm.Print_Area" localSheetId="17">'18. Dreny do pompy Waterfall'!$A$1:$M$5</definedName>
    <definedName name="_xlnm.Print_Area" localSheetId="18">'19. Endoskopia (3)'!$A$1:$M$5</definedName>
    <definedName name="_xlnm.Print_Area" localSheetId="1">'2. Sprzęt jednorazowy (2)'!$A$1:$M$175</definedName>
    <definedName name="_xlnm.Print_Area" localSheetId="20">'21. Elektroda neutralna'!$A$1:$M$3</definedName>
    <definedName name="_xlnm.Print_Area" localSheetId="21">'22. Ostrza do strzygarki'!$A$1:$M$3</definedName>
    <definedName name="_xlnm.Print_Area" localSheetId="22">'23. Filtr do ssaka '!$A$1:$M$3</definedName>
    <definedName name="_xlnm.Print_Area" localSheetId="23">'24. Złączka do kapnografu'!$A$1:$M$3</definedName>
    <definedName name="_xlnm.Print_Area" localSheetId="24">'25. Wideolaryngoskop'!$A$1:$M$3</definedName>
    <definedName name="_xlnm.Print_Area" localSheetId="25">'26.  Atomizer donosowy'!$A$1:$M$3</definedName>
    <definedName name="_xlnm.Print_Area" localSheetId="26">'27. Sprzęt ratowniczy'!$A$1:$M$4</definedName>
    <definedName name="_xlnm.Print_Area" localSheetId="27">'28. Filtr do respiratora'!$A$1:$M$4</definedName>
    <definedName name="_xlnm.Print_Area" localSheetId="28">'29. Wkład workowy'!$A$1:$M$3</definedName>
    <definedName name="_xlnm.Print_Area" localSheetId="2">'3. Sprzęt jednorazowy (3)'!$A$1:$M$73</definedName>
    <definedName name="_xlnm.Print_Area" localSheetId="3">'4. Sprzęt jednorazowy (4)'!$A$1:$M$23</definedName>
    <definedName name="_xlnm.Print_Area" localSheetId="4">'5. Endoskopia (1)'!$A$1:$M$6</definedName>
    <definedName name="_xlnm.Print_Area" localSheetId="5">'6. Endoskopia (2)'!$A$1:$M$15</definedName>
    <definedName name="_xlnm.Print_Area" localSheetId="6">'7. Serwety'!$A$1:$M$7</definedName>
    <definedName name="_xlnm.Print_Area" localSheetId="7">'8. Infuzja kontrastów'!$A$1:$M$7</definedName>
    <definedName name="_xlnm.Print_Area" localSheetId="8">'9. Sprzęt jednorazowy (5)'!$A$1:$M$15</definedName>
    <definedName name="_xlnm.Print_Titles" localSheetId="19">' 20. Pneumotachograf'!$1:$1</definedName>
    <definedName name="_xlnm.Print_Titles" localSheetId="0">'1. Sprzęt jednorazowy (1)'!$1:$1</definedName>
    <definedName name="_xlnm.Print_Titles" localSheetId="9">'10. Konikopunkcja, opatrunki'!$1:$1</definedName>
    <definedName name="_xlnm.Print_Titles" localSheetId="10">'11. Sprzęt laboratoryjny'!$1:$1</definedName>
    <definedName name="_xlnm.Print_Titles" localSheetId="11">'12. Sprzęt jednorazowy (6)'!$1:$1</definedName>
    <definedName name="_xlnm.Print_Titles" localSheetId="12">'13. Sprzęt jednorazowy (7)'!$1:$1</definedName>
    <definedName name="_xlnm.Print_Titles" localSheetId="13">'14. Sprz. jedn. do sterylizacji'!$1:$1</definedName>
    <definedName name="_xlnm.Print_Titles" localSheetId="14">'15. Elektrody, worki do wymioci'!$1:$1</definedName>
    <definedName name="_xlnm.Print_Titles" localSheetId="15">'16. Osprzęt do stomii'!$1:$1</definedName>
    <definedName name="_xlnm.Print_Titles" localSheetId="16">'17. Wkłady do systemu SERRES'!$1:$1</definedName>
    <definedName name="_xlnm.Print_Titles" localSheetId="17">'18. Dreny do pompy Waterfall'!$1:$1</definedName>
    <definedName name="_xlnm.Print_Titles" localSheetId="18">'19. Endoskopia (3)'!$1:$1</definedName>
    <definedName name="_xlnm.Print_Titles" localSheetId="1">'2. Sprzęt jednorazowy (2)'!$1:$1</definedName>
    <definedName name="_xlnm.Print_Titles" localSheetId="20">'21. Elektroda neutralna'!$1:$1</definedName>
    <definedName name="_xlnm.Print_Titles" localSheetId="21">'22. Ostrza do strzygarki'!$1:$1</definedName>
    <definedName name="_xlnm.Print_Titles" localSheetId="22">'23. Filtr do ssaka '!$1:$1</definedName>
    <definedName name="_xlnm.Print_Titles" localSheetId="23">'24. Złączka do kapnografu'!$1:$1</definedName>
    <definedName name="_xlnm.Print_Titles" localSheetId="24">'25. Wideolaryngoskop'!$1:$1</definedName>
    <definedName name="_xlnm.Print_Titles" localSheetId="25">'26.  Atomizer donosowy'!$1:$1</definedName>
    <definedName name="_xlnm.Print_Titles" localSheetId="26">'27. Sprzęt ratowniczy'!$1:$1</definedName>
    <definedName name="_xlnm.Print_Titles" localSheetId="27">'28. Filtr do respiratora'!$1:$1</definedName>
    <definedName name="_xlnm.Print_Titles" localSheetId="28">'29. Wkład workowy'!$1:$1</definedName>
    <definedName name="_xlnm.Print_Titles" localSheetId="2">'3. Sprzęt jednorazowy (3)'!$1:$1</definedName>
    <definedName name="_xlnm.Print_Titles" localSheetId="3">'4. Sprzęt jednorazowy (4)'!$1:$1</definedName>
    <definedName name="_xlnm.Print_Titles" localSheetId="4">'5. Endoskopia (1)'!$1:$1</definedName>
    <definedName name="_xlnm.Print_Titles" localSheetId="5">'6. Endoskopia (2)'!$1:$1</definedName>
    <definedName name="_xlnm.Print_Titles" localSheetId="6">'7. Serwety'!$1:$1</definedName>
    <definedName name="_xlnm.Print_Titles" localSheetId="7">'8. Infuzja kontrastów'!$1:$1</definedName>
    <definedName name="_xlnm.Print_Titles" localSheetId="8">'9. Sprzęt jednorazowy (5)'!$1:$1</definedName>
  </definedNames>
  <calcPr calcId="152511"/>
</workbook>
</file>

<file path=xl/calcChain.xml><?xml version="1.0" encoding="utf-8"?>
<calcChain xmlns="http://schemas.openxmlformats.org/spreadsheetml/2006/main">
  <c r="E3" i="67" l="1"/>
  <c r="E3" i="68"/>
</calcChain>
</file>

<file path=xl/sharedStrings.xml><?xml version="1.0" encoding="utf-8"?>
<sst xmlns="http://schemas.openxmlformats.org/spreadsheetml/2006/main" count="2017" uniqueCount="766">
  <si>
    <t>Opis</t>
  </si>
  <si>
    <t>rozmiar</t>
  </si>
  <si>
    <t>j.m.</t>
  </si>
  <si>
    <t>ilość zamawiana</t>
  </si>
  <si>
    <t>lp</t>
  </si>
  <si>
    <t>KOD KATALOGOWY</t>
  </si>
  <si>
    <t>op.
(100 szt.)</t>
  </si>
  <si>
    <t>EAN</t>
  </si>
  <si>
    <t>3 ml</t>
  </si>
  <si>
    <t>10 ml</t>
  </si>
  <si>
    <t>20 ml</t>
  </si>
  <si>
    <t xml:space="preserve"> </t>
  </si>
  <si>
    <t>0.60 x 30 mm</t>
  </si>
  <si>
    <t>0.70 x 30 mm</t>
  </si>
  <si>
    <t>0.80 x 40 mm</t>
  </si>
  <si>
    <t>0.90 x 40 mm</t>
  </si>
  <si>
    <t>1.1 x 40 mm</t>
  </si>
  <si>
    <t>1.2 x 40 mm</t>
  </si>
  <si>
    <t xml:space="preserve">2 ml
</t>
  </si>
  <si>
    <t>5 ml</t>
  </si>
  <si>
    <t>U-40 jednostek</t>
  </si>
  <si>
    <t>-</t>
  </si>
  <si>
    <t>op.
(250 szt.)</t>
  </si>
  <si>
    <t>CH 8
balon 3-5 ml</t>
  </si>
  <si>
    <t>op.
(10 szt.)</t>
  </si>
  <si>
    <t>CH 10
balon 3-5 ml</t>
  </si>
  <si>
    <t>CH 12
balon 5-10 ml</t>
  </si>
  <si>
    <t>CH 14
balon 5-10 ml</t>
  </si>
  <si>
    <t>CH 16
balon 5-10 ml</t>
  </si>
  <si>
    <t>CH 18
balon 5-10 ml</t>
  </si>
  <si>
    <t>CH 20
balon 5-10 ml</t>
  </si>
  <si>
    <t>CH 22
balon 5-10 ml</t>
  </si>
  <si>
    <t>CH 24
balon 5-10 ml</t>
  </si>
  <si>
    <t>CH 18
balon 30 ml</t>
  </si>
  <si>
    <t>CH 20
balon 30 ml</t>
  </si>
  <si>
    <t>CH 22
balon 30 ml</t>
  </si>
  <si>
    <t>CH 24
balon 30 ml</t>
  </si>
  <si>
    <t>op.
(50 szt.)</t>
  </si>
  <si>
    <t>CH 6
długość 400 mm</t>
  </si>
  <si>
    <t>CH 8
długość 400 mm</t>
  </si>
  <si>
    <t>CH 10
długość 400 mm</t>
  </si>
  <si>
    <t>CH 12
długość 400 mm</t>
  </si>
  <si>
    <t>CH 14
długość 400 mm</t>
  </si>
  <si>
    <t>CH 16
długość 400 mm</t>
  </si>
  <si>
    <t>CH 18
długość 400 mm</t>
  </si>
  <si>
    <t>CH 20
długość 400 mm</t>
  </si>
  <si>
    <t>CH 22
długość 400 mm</t>
  </si>
  <si>
    <t>CH 24
długość 400 mm</t>
  </si>
  <si>
    <t>CH 26
długość 400 mm</t>
  </si>
  <si>
    <t>CH 28
długość 400 mm</t>
  </si>
  <si>
    <t>CH 30
długość 400 mm</t>
  </si>
  <si>
    <t>CH 32
długość 400 mm</t>
  </si>
  <si>
    <t>CH 34
długość 400 mm</t>
  </si>
  <si>
    <t>CH 36
długość 400 mm</t>
  </si>
  <si>
    <t>16 G
1.70 x 80 mm</t>
  </si>
  <si>
    <t>op.
(25 szt.)</t>
  </si>
  <si>
    <t>18 G
1.30 x 80 mm</t>
  </si>
  <si>
    <t>25 G
0.55 x 88 mm</t>
  </si>
  <si>
    <t>26 G
0.45 x 88 mm</t>
  </si>
  <si>
    <t>27 G
0.40 x 88 mm</t>
  </si>
  <si>
    <t>26 G
0.47 x 88 mm</t>
  </si>
  <si>
    <t>0.90 x 35 mm</t>
  </si>
  <si>
    <t>0.70 x 35 mm</t>
  </si>
  <si>
    <t>CH 6
400 mm</t>
  </si>
  <si>
    <t>CH 8
400 mm</t>
  </si>
  <si>
    <t>CH 10
400 mm</t>
  </si>
  <si>
    <t>CH 12
600 mm</t>
  </si>
  <si>
    <t>CH 14
600 mm</t>
  </si>
  <si>
    <t>CH 16
600 mm</t>
  </si>
  <si>
    <t>CH 18
600 mm</t>
  </si>
  <si>
    <t>2
waga pacjenta: 10 - 20 kg
maksymalna objętość mankietu: 10 ml</t>
  </si>
  <si>
    <t>op.
(5 szt.)</t>
  </si>
  <si>
    <t>3
waga pacjenta: 30 - 50 kg
maksymalna objętość mankietu: 20 ml</t>
  </si>
  <si>
    <t>4
waga pacjenta: 50 - 70 kg
maksymalna objętość mankietu: 30 ml</t>
  </si>
  <si>
    <t>5
waga pacjenta: 70 - 100 kg
maksymalna objętość mankietu: 40 ml</t>
  </si>
  <si>
    <t>dla chłopców
 pojemność 100 ml</t>
  </si>
  <si>
    <t>dla dziewczynek
 pojemność 100 ml</t>
  </si>
  <si>
    <t xml:space="preserve"> pojemność 2000 ml</t>
  </si>
  <si>
    <t>M</t>
  </si>
  <si>
    <t>S</t>
  </si>
  <si>
    <t>op.
(1 szt.)</t>
  </si>
  <si>
    <t>dla dzieci
długość drenu: 
200 cm  (+/- 5%)</t>
  </si>
  <si>
    <t>dla dorosłych
długość drenu: 
300 cm  (+/- 5%)</t>
  </si>
  <si>
    <t>op.
(15 szt.)</t>
  </si>
  <si>
    <t>S
szerokość: 24 mm</t>
  </si>
  <si>
    <t>M
szerokość: 26 mm</t>
  </si>
  <si>
    <t>L
szerokość: 30 mm</t>
  </si>
  <si>
    <t>XL
szerokość: 34 mm</t>
  </si>
  <si>
    <t>XS
szerokość: 20 mm</t>
  </si>
  <si>
    <t>*</t>
  </si>
  <si>
    <t>op.
(20 szt.)</t>
  </si>
  <si>
    <t xml:space="preserve">10 CH
średnica: 3,3 mm
długość całkowita: 
390 mm (±10)
rozmiar rurki: 
od 4,5 do 6,5 mm
</t>
  </si>
  <si>
    <t xml:space="preserve">6 CH
średnica: 2,0 mm
długość całkowita: 
310 mm (±10)
rozmiar rurki: 
od 2,0 do 4,0 mm
</t>
  </si>
  <si>
    <t xml:space="preserve">uniwersalny
</t>
  </si>
  <si>
    <t>60 ml</t>
  </si>
  <si>
    <t>op.
(30 szt.)</t>
  </si>
  <si>
    <t>18 CH
balon 15 ml</t>
  </si>
  <si>
    <t>op.
(2 szt.)</t>
  </si>
  <si>
    <t>20 CH
balon 15 ml</t>
  </si>
  <si>
    <t>10 CH
długość 130 cm</t>
  </si>
  <si>
    <t>średnica
7,0 mm</t>
  </si>
  <si>
    <t>średnica
7,5 mm</t>
  </si>
  <si>
    <t>średnica
8,0 mm</t>
  </si>
  <si>
    <t>średnica
8,5 mm</t>
  </si>
  <si>
    <t>średnica
3,0 mm</t>
  </si>
  <si>
    <t>średnica
3,5 mm</t>
  </si>
  <si>
    <t>średnica
4,0 mm</t>
  </si>
  <si>
    <t>średnica
4,5 mm</t>
  </si>
  <si>
    <t>średnica
5,0 mm</t>
  </si>
  <si>
    <t>średnica
5,5 mm</t>
  </si>
  <si>
    <t>średnica
6,0 mm</t>
  </si>
  <si>
    <t>średnica
6,5 mm</t>
  </si>
  <si>
    <t>średnica
9,0 mm</t>
  </si>
  <si>
    <t>średnica
9,5 mm</t>
  </si>
  <si>
    <t>igła zewnątrzoponowa:
18 G
1.30 x 80 mm</t>
  </si>
  <si>
    <t>igła zewnątrzoponowa:
16 G
1.70 x 80 mm</t>
  </si>
  <si>
    <t>wbudowany zawór dwudrożny</t>
  </si>
  <si>
    <t>końcówka mikro</t>
  </si>
  <si>
    <t>15 G
33,3 mm</t>
  </si>
  <si>
    <t>18 G
23,6 mm</t>
  </si>
  <si>
    <t>CH 24
długość 210 mm</t>
  </si>
  <si>
    <t>18 G
1.30 x 88 mm</t>
  </si>
  <si>
    <t>CH 12</t>
  </si>
  <si>
    <t>CH 18</t>
  </si>
  <si>
    <t>CH 20</t>
  </si>
  <si>
    <t>CH 22</t>
  </si>
  <si>
    <t>CH 8</t>
  </si>
  <si>
    <t>CH 10</t>
  </si>
  <si>
    <t>CH 14</t>
  </si>
  <si>
    <t>CH 16</t>
  </si>
  <si>
    <t>CH 24</t>
  </si>
  <si>
    <t>---</t>
  </si>
  <si>
    <t>L - Duże
zakres rozmiaru obwodu tkanki: 5 -13 mm</t>
  </si>
  <si>
    <t>op.
20 magazynków
po 6 sztuk</t>
  </si>
  <si>
    <t>M - Średnie
zakres rozmiaru obwodu tkanki: 2 -7 mm</t>
  </si>
  <si>
    <t>op.
20 magazynków
po 4 sztuki</t>
  </si>
  <si>
    <t>ML - Średnio-Duże
zakres rozmiaru obwodu tkanki: 3 -10 mm</t>
  </si>
  <si>
    <t>XL - Extra-Duże
zakres rozmiaru obwodu tkanki: 7 -16 mm</t>
  </si>
  <si>
    <t>średnica: 3,50 mm
długość noża: 7,00 mm</t>
  </si>
  <si>
    <t>średnica: 4,00 mm
długość noża: 7,00 mm</t>
  </si>
  <si>
    <t>średnica: 6,00 mm
długość noża: 7,00 mm</t>
  </si>
  <si>
    <t>średnica: 8,00 mm
długość noża: 7,00 mm</t>
  </si>
  <si>
    <t>16 G
długość: 45 mm</t>
  </si>
  <si>
    <t>16 G
długość: 160 mm</t>
  </si>
  <si>
    <t>18 G
długość: 160 mm</t>
  </si>
  <si>
    <t>z kontrolą ssania 
pojemność 1000 ml</t>
  </si>
  <si>
    <t>6 ml</t>
  </si>
  <si>
    <t>łącznik ENFit
CH 18</t>
  </si>
  <si>
    <t>op.
(6 blistrów po 5 szt.)</t>
  </si>
  <si>
    <t>łącznik do żywienia 
CH 18</t>
  </si>
  <si>
    <t>łącznik do żywienia 
CH 20</t>
  </si>
  <si>
    <t>szczęki gładkie
z kolcem</t>
  </si>
  <si>
    <t>szczęki gładkie
bez kolca</t>
  </si>
  <si>
    <t>szczęki uzębione
bez kolca</t>
  </si>
  <si>
    <t>szczęki uzębione
z kolcem</t>
  </si>
  <si>
    <t>średnica pętli
24 mm</t>
  </si>
  <si>
    <t>średnica pętli
36 mm</t>
  </si>
  <si>
    <t>średnica pętli
10 mm</t>
  </si>
  <si>
    <t>średnica siatki
30 mm</t>
  </si>
  <si>
    <t>22 G
0,7 mm</t>
  </si>
  <si>
    <t>12 CH
150 mm</t>
  </si>
  <si>
    <t>12 CH
170 mm</t>
  </si>
  <si>
    <t>12 CH
200 mm</t>
  </si>
  <si>
    <t>łącznik 15M 
od strony maszyny</t>
  </si>
  <si>
    <t>łącznik 22M 
od strony maszyny</t>
  </si>
  <si>
    <t>6 CH 
400 mm</t>
  </si>
  <si>
    <t>30 ml</t>
  </si>
  <si>
    <t>op.
(90 szt.)</t>
  </si>
  <si>
    <r>
      <t>KIELISZEK DO PODAWANIA LEKÓW
- z polipropylenu wolnego od bisfenolu (BPA)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</si>
  <si>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t>MIARKA DO MIERZENIA NOWORODKÓW
- papierowa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</si>
  <si>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 xml:space="preserve">WIESZAK NA WORKI DO ZBIÓRKI MOCZU
- z mocnego i trwałego tworzywa sztucznego
- dwa uchwyty po każdej stronie
- pasuje do okrągłych i kwadratowych ram łóżek
</t>
  </si>
  <si>
    <t xml:space="preserve">RURKA DO REKTOSKOPU
- jednorazowa
</t>
  </si>
  <si>
    <t>długość 25 cm
średnica 2 cm</t>
  </si>
  <si>
    <t>220 cm x 90cm</t>
  </si>
  <si>
    <t xml:space="preserve">WOREK NA ZWŁOKI
- z foli polietylowej
- zamykany na prosty zamek błyskawiczny
- z czterema uchwytami na rogach
- wytrzymałość folii do 160 kg
- kolorze biały lub czarny
- pakowany pojedynczo
</t>
  </si>
  <si>
    <t>200 ml</t>
  </si>
  <si>
    <t>uniwersalny</t>
  </si>
  <si>
    <t>1000 ml</t>
  </si>
  <si>
    <t>2000 ml</t>
  </si>
  <si>
    <t>2500 ml</t>
  </si>
  <si>
    <t>standardowy</t>
  </si>
  <si>
    <t>150 cm</t>
  </si>
  <si>
    <r>
      <t>CZEPEK MEDYCZNY Z TROKAMI DAMSKI
- w kształcie furażerki, wiązany na troki
- po wywinięciu część przednia utworzy dodatkową warstwę stanowiącą zabezpieczenie przed potem
- kolor zielony lub niebieski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</si>
  <si>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t>CZEPEK MEDYCZNY Z TROKAMI MĘSKI
- w kształcie furażerki, wiązany na troki
- wstawka antypotna na całym obwodzie
- kolor zielony lub niebieski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</si>
  <si>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t>CZEPEK MEDYCZNY TYPU BERET
- ściągany gumką
- średnica ok. 53 cm
- z włókniny polipropylenowej
- kolor zielony lub niebieski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</si>
  <si>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>CH 10
800 mm</t>
  </si>
  <si>
    <t>CH 8
800 mm</t>
  </si>
  <si>
    <t>CH 12
800 mm</t>
  </si>
  <si>
    <t>CH 14
800 mm</t>
  </si>
  <si>
    <t>CH 16
800 mm</t>
  </si>
  <si>
    <t>CH 18
800 mm</t>
  </si>
  <si>
    <t>CH 8
500 mm</t>
  </si>
  <si>
    <t>CH 10
500 mm</t>
  </si>
  <si>
    <t>CH 12
500 mm</t>
  </si>
  <si>
    <t>CH 14
500 mm</t>
  </si>
  <si>
    <t>CH 16
500 mm</t>
  </si>
  <si>
    <t>CH 18
500 mm</t>
  </si>
  <si>
    <t>CH 20
500 mm</t>
  </si>
  <si>
    <t>CH 8
700 mm</t>
  </si>
  <si>
    <t>CH 10
700 mm</t>
  </si>
  <si>
    <t>CH 12
700 mm</t>
  </si>
  <si>
    <t>CH 14
700 mm</t>
  </si>
  <si>
    <t>CH 16
700 mm</t>
  </si>
  <si>
    <t>CH 18
700 mm</t>
  </si>
  <si>
    <t>CH 20
700 mm</t>
  </si>
  <si>
    <t>CH 22
700 mm</t>
  </si>
  <si>
    <t>średnica
świateł cewnika: 14 G
długość: 20 cm</t>
  </si>
  <si>
    <t>średnice
świateł cewnika: 16/16 G
długość: 20 cm</t>
  </si>
  <si>
    <t>średnice
świateł cewnika: 
16/18/18 G
długość: 20 cm</t>
  </si>
  <si>
    <t>22 G
0.70 x 88 mm</t>
  </si>
  <si>
    <t>długość
200 cm</t>
  </si>
  <si>
    <t xml:space="preserve">rozmiar połączenia
70 mm
</t>
  </si>
  <si>
    <t xml:space="preserve">rozmiar połączenia
60 mm
</t>
  </si>
  <si>
    <r>
      <t xml:space="preserve">WOREK STOMIJNY 2-CZĘŚCIOWY OTWARTY
</t>
    </r>
    <r>
      <rPr>
        <i/>
        <sz val="11"/>
        <color theme="1"/>
        <rFont val="Calibri"/>
        <family val="2"/>
        <charset val="238"/>
        <scheme val="minor"/>
      </rPr>
      <t>- wymagania jak przy rozmiarze połączenia 70 mm</t>
    </r>
  </si>
  <si>
    <r>
      <t>PŁYTKA STOMIJNA
- do opisanego wyżej worka stomijnego 2-częściowego
- przylepiec  na dłuższy czas noszenia
- płaska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</si>
  <si>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PŁYTKA STOMIJNA
</t>
    </r>
    <r>
      <rPr>
        <i/>
        <sz val="11"/>
        <color theme="1"/>
        <rFont val="Calibri"/>
        <family val="2"/>
        <charset val="238"/>
        <scheme val="minor"/>
      </rPr>
      <t>- wymagania jak przy rozmiarze połączenia 70 mm</t>
    </r>
  </si>
  <si>
    <t xml:space="preserve">rozmiar połączenia
50 mm
</t>
  </si>
  <si>
    <t xml:space="preserve">rozmiar połączenia
40 mm
</t>
  </si>
  <si>
    <r>
      <t xml:space="preserve">WOREK STOMIJNY 2-CZĘŚCIOWY OTWARTY
- kolor	 przezroczysty
- łączy się z płytką za pomocą łączenia mechanicznego - słyszalne ‘kliknięcie’ potwierdza szczelne połączenie
- przylepiec składający się z dwóch warstw 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</si>
  <si>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>500 ml</t>
  </si>
  <si>
    <t xml:space="preserve">WOREK STOMIJNY 1-CZĘŚCIOWY ZAMKNIĘTY
- kolor przezroczysty
- płaska płytka
- przylepiec składający się z dwóch warstw 
</t>
  </si>
  <si>
    <t xml:space="preserve">WOREK STOMIJNY 1-CZĘŚCIOWY OTWARTY
- kolor przezroczysty
- płaska płytka
- przylepiec składający się z dwóch warstw 
</t>
  </si>
  <si>
    <t>650 ml</t>
  </si>
  <si>
    <t>680 ml
rozmiar otworu w płytce
10 - 70 mm</t>
  </si>
  <si>
    <t xml:space="preserve">WOREK STOMIJNY Z OKIENKIEM REWIZYJNYM
- sterylny
- kolor przezroczysty
- płaska płytka
- miękkie ujście do drenażu
- skala pozwalająca na wizualną ocenę ilości wydzielanej treści ze stomii
</t>
  </si>
  <si>
    <t xml:space="preserve">WOREK STOMIJNY 1-CZĘŚCIOWY ZAMKNIĘTY
- elastyczny przylepiec
- wygięta płytce stomijnej w kształcie gwiazdy
</t>
  </si>
  <si>
    <t>rozmiar otworu w płytce
10 - 50 mm</t>
  </si>
  <si>
    <t xml:space="preserve">WOREK STOMIJNY 1-CZĘŚCIOWY OTWARTY
- elastyczny przylepiec
- wygięta płytce stomijnej w kształcie gwiazdy
</t>
  </si>
  <si>
    <t>875 ml</t>
  </si>
  <si>
    <r>
      <t>KACZKA TRADYCYJNA
- wykonana z pulpy celulozowej (miazgi papierowej)
- przystosowana do utylizacji  w maceratorze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</si>
  <si>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t>BASEN SANITARNY GŁĘBOKI
- wykonany z pulpy celulozowej (miazgi papierowej)
- przystosowany do utylizacji  w maceratorze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</si>
  <si>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>op.
(120 szt.)</t>
  </si>
  <si>
    <r>
      <t>POKRYWA DO  BASENU GŁĘBOKIEGO
- pasuje do opisanego wyżej basenu sanitarnego głębokiego 2000 ml
- wykonana z pulpy celulozowej (miazgi papierowej)
- przystosowana do utylizacji  w maceratorze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</si>
  <si>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>4000 ml</t>
  </si>
  <si>
    <r>
      <t>MISKA DO MYCIA PAJENTÓW
- wytrzymałość - min. 2 h z ciepłą wodą i detergentem (temperatura wody do 45 stopni C)
- wykonany z pulpy celulozowej (miazgi papierowej)
- przystosowany do utylizacji  w maceratorze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</si>
  <si>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t>MISKA NERKOWATA
- wytrzymałość - min. 2 h z ciepłą wodą i detergentem (temperatura wody do 45 stopni C)
- wykonany z pulpy celulozowej (miazgi papierowej)
- przystosowany do utylizacji  w maceratorze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</si>
  <si>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>900 ml</t>
  </si>
  <si>
    <t>op.
(300 szt.)</t>
  </si>
  <si>
    <t>powierzchnia styku
110 cm²</t>
  </si>
  <si>
    <t>op.
(1 komplet)</t>
  </si>
  <si>
    <r>
      <t>ELEKTRODY WIELOFUNKCYJNE DO LIFEPAK
- mozliwość użycia w Lifepack 12 oraz Lifepack 15
- do stymulacji serca, zewnętrznej defibrylacji oraz odczytu EKG 
- jednorazowego użytku dla dorosłych
- komplet z kablem oraz wtyczką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</si>
  <si>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>dla dorosłych
kaniula 
4.0 mm</t>
  </si>
  <si>
    <r>
      <t>MASKA ANESTETYCZNA Z NADMUCHIWANYM KOŁNIERZEM
- jednorazowego użytku
- ukształtowana zgodnie z budową anatomiczną twarzy pompowany mankiet
- szczelnie zakrywa usta i nos pacjenta bez uciskania oczu
- przezroczyste sklepienie
- różne kolory pierścieni mocujących w zależności od rozmiaru maski
- możliwość usunięcia pierścienia  mocującego
- bez lateksu i ftalanów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</si>
  <si>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>2 
pediatryczny</t>
  </si>
  <si>
    <r>
      <t xml:space="preserve">MASKA ANESTETYCZNA Z NADMUCHIWANYM KOŁNIERZEM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2 pediatryczny
</t>
    </r>
  </si>
  <si>
    <t>3
mały</t>
  </si>
  <si>
    <t xml:space="preserve">4
'średni
</t>
  </si>
  <si>
    <t>5
duży</t>
  </si>
  <si>
    <t xml:space="preserve">MASKA MEDYCZNA
- z gumkami
- z trzech warstw niepylącej i hipoalergicznej włókniny
- posiada wkładkę modelującą na nos
- jednorazowego użytku
- kolor niebieski
</t>
  </si>
  <si>
    <t xml:space="preserve">MASKA MEDYCZNA
- wiązana na troki
- z trzech warstw niepylącej i hipoalergicznej włókniny
- posiada wkładkę modelującą na nos
- jednorazowego użytku
- kolor niebieski
</t>
  </si>
  <si>
    <t xml:space="preserve">MASKA MEDYCZNA
- wiązana na troki
- z trzech warstw niepylącej i hipoalergicznej włókniny
- posiada wkładkę modelującą na nos
- jednorazowego użytku
- kolor zielony
</t>
  </si>
  <si>
    <t>300 mm x 200 m</t>
  </si>
  <si>
    <t>75 mm x 200 m</t>
  </si>
  <si>
    <r>
      <t xml:space="preserve">RĘKAW DO STERYLIZACJI, PAPIEROWO-FOLIOWY PŁASKI
</t>
    </r>
    <r>
      <rPr>
        <i/>
        <sz val="11"/>
        <color theme="1"/>
        <rFont val="Calibri"/>
        <family val="2"/>
        <charset val="238"/>
        <scheme val="minor"/>
      </rPr>
      <t>- wymagania jak przy rozmiarze 75 mm x 200 m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</si>
  <si>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100 mm x 200 m</t>
  </si>
  <si>
    <t>120 mm x 200 m</t>
  </si>
  <si>
    <t>150 mm x 200 m</t>
  </si>
  <si>
    <t>200 mm x 200 m</t>
  </si>
  <si>
    <t>350 mm x 200 m</t>
  </si>
  <si>
    <t xml:space="preserve">PAPIER KREPOWANY, MIĘKKI DO STERYLIZACJI
- z pulpy celulozowej
- zwiększona odporność na przypadkowe zerwanie lub przekłucie
- przeznaczony do pakowania wyrobów medycznych takich jak: zestawy narzędzi chirurgicznych
</t>
  </si>
  <si>
    <t>op.
(500 szt.)</t>
  </si>
  <si>
    <t>60 cm x 60 cm
niebieski</t>
  </si>
  <si>
    <t>100 cm x 100 cm
niebieski</t>
  </si>
  <si>
    <r>
      <t xml:space="preserve">PAPIER KREPOWANY, MIĘKKI DO STERYLIZACJI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60 cm x 60 cm niebieski
</t>
    </r>
  </si>
  <si>
    <t>60 cm x 60 cm
biały</t>
  </si>
  <si>
    <t>100 cm x 100 cm
biały</t>
  </si>
  <si>
    <t>120 cm x 120 cm
biały</t>
  </si>
  <si>
    <t>120 cm x 120 cm
zielony</t>
  </si>
  <si>
    <t>250 ml</t>
  </si>
  <si>
    <t>110 mm x 20 m</t>
  </si>
  <si>
    <t xml:space="preserve">PAPIER DO EKG
- do aparatu ASCARD 
- nadruk siatki milimetrowej
</t>
  </si>
  <si>
    <t xml:space="preserve">PAPIER DO CIŚNIENIOMIERZA STACJONARNEGO
- do aparatu typu TM 2655P
</t>
  </si>
  <si>
    <t>005 x 30F</t>
  </si>
  <si>
    <t xml:space="preserve">PAPIER DO MONITORA/DEFIBRYLATORA 
- do aparatu LIFEPAK 12 
- nadruk siatki milimetrowej
</t>
  </si>
  <si>
    <t>112 x 25
długość rolki 25 m</t>
  </si>
  <si>
    <t xml:space="preserve">PAPIER DO DEFIBRYLATORA
- do aparatu ZOLL M Series
</t>
  </si>
  <si>
    <t>90 x 90 mm
składanka</t>
  </si>
  <si>
    <t>150 x 100 x 150 mm</t>
  </si>
  <si>
    <t xml:space="preserve">PAPIER DO KTG
</t>
  </si>
  <si>
    <t>58 x 30
lub
57 x 30</t>
  </si>
  <si>
    <t xml:space="preserve">PAPIER DO VIDEOPRINTERA USG
- do aparatu Sony UPP-110 HA 
- type IV (High Sensitivity)
</t>
  </si>
  <si>
    <t>op.
(1 rolka)</t>
  </si>
  <si>
    <t xml:space="preserve">PAPIER DO VIDEOPRINTERA USG
- do aparatu Sony UPP-110 S
- type IV (High Sensitivity)
</t>
  </si>
  <si>
    <t xml:space="preserve">ŻEL DO EKG
</t>
  </si>
  <si>
    <t xml:space="preserve">ŻEL DO USG
</t>
  </si>
  <si>
    <r>
      <t>ELEKTRODY WIELOFUNKCYJNE DO ZOLL
- do defibrylacji, kardiowersji, zewnętrznej stymulacji serca oraz monitoringu EKG
- jednorazowego użytku dla dorosłych
- komplet z kablem oraz wtyczką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</si>
  <si>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>450 g</t>
  </si>
  <si>
    <t xml:space="preserve">DEZAKTYWATOR DO WYMIOCIN
</t>
  </si>
  <si>
    <t>pojemność 1500 ml</t>
  </si>
  <si>
    <t xml:space="preserve">WOREK NA WYMIOCINY
- profil na twarz 
- wkład żelujący
</t>
  </si>
  <si>
    <t xml:space="preserve">WOREK DO BASENÓW
- jednorazowe
- pochłaniacz
</t>
  </si>
  <si>
    <t xml:space="preserve">KOC RATUNKOWY
- foliowy
- termiczny
</t>
  </si>
  <si>
    <t xml:space="preserve">160 cm x 210 cm </t>
  </si>
  <si>
    <t xml:space="preserve">OPASKA DO IDENTYFIKACJI ZMARŁYCH
</t>
  </si>
  <si>
    <t xml:space="preserve">OPASKA DLA NOWORODKA
</t>
  </si>
  <si>
    <t xml:space="preserve">OPASKA DLA DOROSŁYCH I DZIECI
- długość minimum 25 cm
</t>
  </si>
  <si>
    <t>minimum 25 cm</t>
  </si>
  <si>
    <t xml:space="preserve">POJEMNIK NA ODPADY MEDYCZNE Z OTWOREM WRZUTOWYM
</t>
  </si>
  <si>
    <t>5 000 ml</t>
  </si>
  <si>
    <t>10 000 ml</t>
  </si>
  <si>
    <t>20 000 ml</t>
  </si>
  <si>
    <t>2 000 ml</t>
  </si>
  <si>
    <t>700 ml</t>
  </si>
  <si>
    <t xml:space="preserve">POJEMNIK DO UTYLIZACJI ODPADÓW MEDYCZNYCH
</t>
  </si>
  <si>
    <t>60 000 ml</t>
  </si>
  <si>
    <t xml:space="preserve">POJEMNIK NA PRÓBKI HISTOPATOLOGICZNE
- z zakrętką
</t>
  </si>
  <si>
    <t>średnica 
43 mm</t>
  </si>
  <si>
    <t xml:space="preserve">ELEKTRODA EKG
- do  monitoringu
- jednostronnie silikonowana pokrywa PET
- gąbka PE o grubości 1 mm
- żel stały
- sensor Ag/AgCl
</t>
  </si>
  <si>
    <t>42 mm x 56 mm</t>
  </si>
  <si>
    <t>średnica 
30 mm
(dla dzieci)</t>
  </si>
  <si>
    <r>
      <t xml:space="preserve">ELEKTRODA EKG
</t>
    </r>
    <r>
      <rPr>
        <i/>
        <sz val="11"/>
        <color theme="1"/>
        <rFont val="Calibri"/>
        <family val="2"/>
        <charset val="238"/>
        <scheme val="minor"/>
      </rPr>
      <t>- wymagania jak przy rozmiarze: średnica 30 mm (dla dzieci)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</si>
  <si>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TEST BIOLOGICZNY 
- do kontroli sterylizacji parą wodną
</t>
  </si>
  <si>
    <t>TEST KONTROLI  PRACY ZGRZEWAREK - SEAL CHECKER</t>
  </si>
  <si>
    <t xml:space="preserve">PRZYRZĄD KONTROLNY - PCD HELIX
- symuluje budowę złożonych narzędzi i akcesoriów medycznych
- do kontroli sterylizacji parą wodną
- parametry procesu potwierdzane przez wskaźnik: 134°C / 3,5 minuty ; 121°C / 15 minut
- liczba testów: 250
</t>
  </si>
  <si>
    <t xml:space="preserve">ROLKI KASOWE
- termoczułe
</t>
  </si>
  <si>
    <t xml:space="preserve">szerokość
57 mm </t>
  </si>
  <si>
    <t>ETYKIETA TRÓJDZIELNA</t>
  </si>
  <si>
    <t>101 x 56</t>
  </si>
  <si>
    <t xml:space="preserve">KALKA WOSKOWO-ŻYWICZNA
- do drukarek typu ZEBRA
</t>
  </si>
  <si>
    <t>szerokość
110</t>
  </si>
  <si>
    <t xml:space="preserve">KOPERTA
- do dokumentacji procesów sterylizacji 
</t>
  </si>
  <si>
    <t xml:space="preserve">TAŚMA SAMOPRZYLEPNA
- z indykatorem parowym
</t>
  </si>
  <si>
    <t xml:space="preserve">szerokość
25 mm </t>
  </si>
  <si>
    <t xml:space="preserve">PAKIET TESTOWY TYPU BOWIE &amp; DICK
- jednorazowy 
- karta testowa umieszczonej pomiędzy arkuszami specjalnego papieru i pianki
- informacje zawarte na karcie testowej i na etykiecie w języku polskim
- do sterylizatora posiadającego program trwający 3,5 min. - 3,65 min w temperaturze 134°C
- arkusz wskaźnikowy w technologii TST lub równoważnej 
- każdy pakiet Bowie &amp; Dick opakowany w woreczek strunowy
</t>
  </si>
  <si>
    <t xml:space="preserve">TEST KONTROLI MYCIA MASZYNOWEGO - WASH CHECK 
- test naniesiony na cienką metalową płytkę
</t>
  </si>
  <si>
    <t xml:space="preserve">PRZYRZĄD KONTROLNY - PCD
- symuluje warunki kontroli wsadu typu PCD
- forma tuby długości 20 cm wykonanej ze stali nierdzewnej pokrytej powłoką polimeru
- do kontroli sterylizacji parą wodną
- pozwala na jednoczesne przeprowadzenie testu chemicznego i biologicznego 
- możliwość użycia zaoferowanego w tym zadaniu testu chemicznego oraz biologicznego
</t>
  </si>
  <si>
    <t xml:space="preserve">EMULACYJNY TEST CHEMICZNY
- na każdym pojedynczym teście chemicznym klasa testu oraz oznaczenie normy klasy 6
- do kontroli sterylizacji parą wodną
- informacje na teście w języku polskim
- do weryfikowania parametrów 134°C przez 7 minut i 121°C przez 20 minut
</t>
  </si>
  <si>
    <t xml:space="preserve">EMULACYJNY TEST CHEMICZNY
- na każdym pojedynczym teście chemicznym klasa testu oraz oznaczenie normy klasy 6
- do kontroli sterylizacji parą wodną
- informacje na teście w języku polskim
- do weryfikowania parametrów 134°C przez 5,3 minuty i 121°C przez 15 minut
</t>
  </si>
  <si>
    <t xml:space="preserve">ZINTEGROWANY TEST CHEMICZNY
- na każdym pojedynczym teście chemicznym klasa testu oraz oznaczenie normy klasy 5
- do kontroli sterylizacji parą wodną
- informacje na teście w języku polskim
- pozwala na ocenę trzech kluczowych parametrów: czasu, temperatury i penetracji parą pod ciśnieniem
- potwierdzeniem osiągnięcia wymaganych parametrów jest przesunięcie się substancji wskaźnikowej
</t>
  </si>
  <si>
    <t xml:space="preserve">TOREBKA DO TRANSPORTU PO STERYLIZACJI
- foliowa
- samoprzylepna
</t>
  </si>
  <si>
    <t>30 cm x 50 cm</t>
  </si>
  <si>
    <t>średnica otworu
5 mm</t>
  </si>
  <si>
    <t xml:space="preserve">OSŁONKA NA DROBNE NARZĘDZIA
- papierowa w formie prostokąta
- do ochrony narzędzi przed uszkodzeniami mechanicznymi podczas transportu i sterylizacji
- jednorazowa
</t>
  </si>
  <si>
    <t xml:space="preserve">RĘKAW DO STERYLIZACJI, PAPIEROWO-FOLIOWY PŁASKI
- do sterylizacji parą wodną
- gramatura papieru minimum 60 g/m²,  folia minimum 8 – warstwowa
- wskaźniki sterylizacji nadrukowane poza polem załadunku
- wskaźnik sterylizacji w postaci jednolitego prostokąta bez prążków,o powierzchni nie mniejszej niż 1 cm²
- informacja o kolorze wskaźników przed i po sterylizacji w języku polskim
- jednorazowego użytku (umieszczony piktogram przekreślonej liczby 2)
- zabezpieczony przeźroczystą, termokurczliwą folią
- każda rolka rękawa oznaczona etykietą identyfikacyjną (data produkcji, data ważności, warunki przechowywania,  numer LOT produktu) umieszczoną między rękawem a folią zabezpieczającą
</t>
  </si>
  <si>
    <t>op.
(750 szt.)</t>
  </si>
  <si>
    <t>op.
(125 szt.)</t>
  </si>
  <si>
    <t>2 ml</t>
  </si>
  <si>
    <t>op.
(400 szt.)</t>
  </si>
  <si>
    <t>12 ml 
16 mm x 105 mm</t>
  </si>
  <si>
    <r>
      <t>PROBÓWKA OKRĄGŁODENNA ZAKRĘCANA
- polistyren (PS)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</si>
  <si>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t>PROBÓWKA OKRĄGŁODENNA
- polistyren (PS)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</si>
  <si>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 xml:space="preserve">PROBÓWKA DO BADANIA MOCZU
- polistyren (PS)
- wgłębienie na 0,5 ml osadu
- kielichowy wlot
</t>
  </si>
  <si>
    <t>do 120 ml</t>
  </si>
  <si>
    <t xml:space="preserve">POJEMNIK NA MOCZ
- polipropylen (PP)
- podziałka
- nakrętka
</t>
  </si>
  <si>
    <t>op.
(1000 szt.)</t>
  </si>
  <si>
    <t xml:space="preserve">KOŃCÓWKA DO PIPET
- typ Gilson o standardowej jakości
</t>
  </si>
  <si>
    <t>do 200 µl</t>
  </si>
  <si>
    <t xml:space="preserve">KOŃCÓWKA DO PIPET
- typ Eppendorff o standardowej jakości
</t>
  </si>
  <si>
    <t>do 1000 µl</t>
  </si>
  <si>
    <t>op.
(200 szt.)</t>
  </si>
  <si>
    <t>do 5000 µl</t>
  </si>
  <si>
    <t xml:space="preserve">KOŃCÓWKA DO PIPET
- typ Eppendorff 
</t>
  </si>
  <si>
    <t xml:space="preserve">KOŃCÓWKA DO PIPET
- typ Eppendorff  Cristall bezbarwne
</t>
  </si>
  <si>
    <t>0,1 µl - 10 µl</t>
  </si>
  <si>
    <t xml:space="preserve">PIPETY PASTEURA
- jednorazowe
- z podziałką
</t>
  </si>
  <si>
    <t>15,5 cm</t>
  </si>
  <si>
    <t>5 x 6 celek</t>
  </si>
  <si>
    <t xml:space="preserve">PŁYTA DO OZNACZANIA  SEROLOGII
- jednorazowe
- na 30 testów (5 na 6 celek)
- biała
- zaokrąglone naroża
</t>
  </si>
  <si>
    <t>igła
21 G</t>
  </si>
  <si>
    <t>76 mm x 26 mm</t>
  </si>
  <si>
    <t xml:space="preserve">SZKIEŁKA MIKROSKOPOWE PODSTAWOWE
- grubość 1,0 mm
- cięte krawędzie
- bez pola do opisu
</t>
  </si>
  <si>
    <t xml:space="preserve">SZKIEŁKA MIKROSKOPOWE PODSTAWOWE
- grubość 1,0 mm
- cięte krawędzie
- z matowym polem do opisu
</t>
  </si>
  <si>
    <t xml:space="preserve">SZKIEŁKA MIKROSKOPOWE PODSTAWOWE
- grubość 2,0 mm (+/- 0,3 mm)
- cięte krawędzie
- bez pola do opisu
</t>
  </si>
  <si>
    <t>22 mm x 22 mm</t>
  </si>
  <si>
    <t xml:space="preserve">SZKIEŁKA MIKROSKOPOWE NAKRYWKOWE
</t>
  </si>
  <si>
    <t>1,5 ml</t>
  </si>
  <si>
    <t xml:space="preserve">PROBÓWKA Z DNEM STOŻKOWYM
- typ Eppendorff
- bezbarwna
</t>
  </si>
  <si>
    <t xml:space="preserve">GAZOMETRIA - NAKŁUWACZ AUTOMATYCZNY
- igłowy
- głębokość wkłucia: 2,4 mm
</t>
  </si>
  <si>
    <t xml:space="preserve">GAZOMETRIA - KAPILARY
- z heparyną litową
</t>
  </si>
  <si>
    <t>do 30 ml</t>
  </si>
  <si>
    <t xml:space="preserve">POJEMNIK LABORATORYJNY
- z zakrętką
- podziałka
- matowe pole do opisu
</t>
  </si>
  <si>
    <t xml:space="preserve">POJEMNIK LABORATORYJNY
- z zakrętką
- wewnętrzne wieczko
</t>
  </si>
  <si>
    <t>12 cm x 18 cm</t>
  </si>
  <si>
    <t xml:space="preserve">TOREBKA NA PRÓBKI
- polietylen (PE)
- zamknie typu „snag”
</t>
  </si>
  <si>
    <t>20 cm x 25 cm</t>
  </si>
  <si>
    <t xml:space="preserve">PISAK LABORATORYJNY
- standardowy
- czarny
</t>
  </si>
  <si>
    <t>op.
(12 szt.)</t>
  </si>
  <si>
    <t xml:space="preserve">PISAK LABORATORYJNY
- standardowy
- czerwony
</t>
  </si>
  <si>
    <t>pojemność nominalna
5 µl</t>
  </si>
  <si>
    <t>PIPETA JEDNOKANAŁOWA STAŁOPOJEMNOŚCIOWA</t>
  </si>
  <si>
    <t>pojemność nominalna
10 µl</t>
  </si>
  <si>
    <t>pojemność nominalna
20 µl</t>
  </si>
  <si>
    <t>pojemność nominalna
50 µl</t>
  </si>
  <si>
    <t>pojemność nominalna
1000 µl</t>
  </si>
  <si>
    <t xml:space="preserve">GAZOMETRIA - STRZYKAWKA
- sterylna
- do pobierania krwi tętniczej
- z heparyną litową
</t>
  </si>
  <si>
    <t>2 ml
13 mm x 75 mm</t>
  </si>
  <si>
    <t>4 ml
13 mm x 75 mm</t>
  </si>
  <si>
    <t>9 ml
16 mm x 100 mm</t>
  </si>
  <si>
    <r>
      <t xml:space="preserve">PODCIŚNIENIOWY SYSTEM POBIERANIA KRWI DO BADAŃ - PROBÓWKA Z AKTYWATOREM WYKRZEPIANIA
</t>
    </r>
    <r>
      <rPr>
        <i/>
        <sz val="11"/>
        <color theme="1"/>
        <rFont val="Calibri"/>
        <family val="2"/>
        <charset val="238"/>
        <scheme val="minor"/>
      </rPr>
      <t>- wymagania jak przy rozmiarze 2 ml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</si>
  <si>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PODCIŚNIENIOWY SYSTEM POBIERANIA KRWI DO BADAŃ - PROBÓWKA Z AKTYWATOREM WYKRZEPIANIA
- sterylna
- w statywie
- korek czerwony
</t>
  </si>
  <si>
    <t>na 1,6 ml krwi
13 mm x 75 mm</t>
  </si>
  <si>
    <t xml:space="preserve">PODCIŚNIENIOWY SYSTEM POBIERANIA KRWI DO BADAŃ - PROBÓWKA DO OZNACZANIA OB
- sterylna
- w statywie
- z roztworem cytrynianu sodu
- korek czarny
</t>
  </si>
  <si>
    <t xml:space="preserve">PODCIŚNIENIOWY SYSTEM POBIERANIA KRWI DO BADAŃ - PROBÓWKA Z K2EDTA
- sterylna
- w statywie
- stosowne do automatycznego  podajnika analizatora Medonic M32S
- korek fioletowy
</t>
  </si>
  <si>
    <t xml:space="preserve">PODCIŚNIENIOWY SYSTEM POBIERANIA KRWI DO BADAŃ - PROBÓWKA DO KOAGULOLOGII
- sterylna
- w statywie
- z roztworem cytrynianu sodu
- korek niebieski
</t>
  </si>
  <si>
    <t>na 1,8 ml krwi
13 mm x 75 mm</t>
  </si>
  <si>
    <t>1 ml
13 mm x 75 mm</t>
  </si>
  <si>
    <r>
      <t xml:space="preserve">PODCIŚNIENIOWY SYSTEM POBIERANIA KRWI DO BADAŃ - PROBÓWKA Z K2EDTA
</t>
    </r>
    <r>
      <rPr>
        <i/>
        <sz val="11"/>
        <color theme="1"/>
        <rFont val="Calibri"/>
        <family val="2"/>
        <charset val="238"/>
        <scheme val="minor"/>
      </rPr>
      <t>- wymagania jak przy rozmiarze 1 ml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</si>
  <si>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21 G
0,8 mm x 25 mm</t>
  </si>
  <si>
    <t>21 G
0,8 mm x 19 mm</t>
  </si>
  <si>
    <t xml:space="preserve">PODCIŚNIENIOWY SYSTEM POBIERANIA KRWI DO BADAŃ - WKŁUCIE MOTYLKOWE
- sterylne
- z krótkim wężykiem i adapterem systemowym umożliwiającym podłączenie do uchwytu UH
- zabezpieczenie przeciwzakłuciowe
- pakowane indywidualnie
</t>
  </si>
  <si>
    <t xml:space="preserve">PODCIŚNIENIOWY SYSTEM POBIERANIA KRWI DO BADAŃ - IGŁA SYSTEMOWA
- sterylna
- z wizualizacją napływu krwi
- duża komora wizualizacyjna
</t>
  </si>
  <si>
    <t xml:space="preserve">PODCIŚNIENIOWY SYSTEM POBIERANIA KRWI DO BADAŃ - UCHWYT DO IGIEŁ
- polipropylen o podwyższonej przejrzystości
</t>
  </si>
  <si>
    <t xml:space="preserve">PODCIŚNIENIOWY SYSTEM POBIERANIA KRWI DO BADAŃ - RURKA DO OZNACZANIA OB.
- do pomiaru liniowego
- podziałka
- uszczelka mocująca rurkę w probówce zaoferowanej w pozycji PROBÓWKA DO OZNACZANIA OB
</t>
  </si>
  <si>
    <t>14 CH
125 cm</t>
  </si>
  <si>
    <t>16 CH
125 cm</t>
  </si>
  <si>
    <t>18 CH
125 cm</t>
  </si>
  <si>
    <t>20 CH
125 cm</t>
  </si>
  <si>
    <t>22 CH
125 cm</t>
  </si>
  <si>
    <t>24 CH
125 cm</t>
  </si>
  <si>
    <t>8 CH
500 cm</t>
  </si>
  <si>
    <t>6 CH
500 cm</t>
  </si>
  <si>
    <t>16 CH
80 cm</t>
  </si>
  <si>
    <t>20 CH
80 cm</t>
  </si>
  <si>
    <t>1 ml
skala co 0,01 ml</t>
  </si>
  <si>
    <t>2 ml
skala co 0,1 ml</t>
  </si>
  <si>
    <t>5 ml
skala co 0,2 ml</t>
  </si>
  <si>
    <t>10 ml
skala co 0,2 ml</t>
  </si>
  <si>
    <t>20 ml
skala co 0,5 ml</t>
  </si>
  <si>
    <t>0.40 x 20 mm</t>
  </si>
  <si>
    <t xml:space="preserve">0.45 x 20 mm
lub
0.45 x 25 mm
</t>
  </si>
  <si>
    <t xml:space="preserve">0.50 x 25 mm
lub
0.55 x 25 mm
</t>
  </si>
  <si>
    <t>0,30 mm x 8 mm</t>
  </si>
  <si>
    <t>0,25 mm x 6 mm</t>
  </si>
  <si>
    <r>
      <t xml:space="preserve">20 ml
</t>
    </r>
    <r>
      <rPr>
        <b/>
        <sz val="11"/>
        <color rgb="FF000000"/>
        <rFont val="Calibri"/>
        <family val="2"/>
        <charset val="238"/>
        <scheme val="minor"/>
      </rPr>
      <t>czarna skala pomiarowa</t>
    </r>
  </si>
  <si>
    <r>
      <t xml:space="preserve">50 ml
</t>
    </r>
    <r>
      <rPr>
        <b/>
        <sz val="11"/>
        <color rgb="FF000000"/>
        <rFont val="Calibri"/>
        <family val="2"/>
        <charset val="238"/>
        <scheme val="minor"/>
      </rPr>
      <t>czarna skala pomiarowa</t>
    </r>
  </si>
  <si>
    <r>
      <t xml:space="preserve">50 ml
</t>
    </r>
    <r>
      <rPr>
        <b/>
        <sz val="11"/>
        <color rgb="FF000000"/>
        <rFont val="Calibri"/>
        <family val="2"/>
        <charset val="238"/>
        <scheme val="minor"/>
      </rPr>
      <t>zielona skala pomiarowa</t>
    </r>
  </si>
  <si>
    <t>1.20 x 40 mm</t>
  </si>
  <si>
    <t>średnica
2,5 mm</t>
  </si>
  <si>
    <t xml:space="preserve">14 CH
średnica: 4,7 mm
długość całkowita: 
390 mm (±10)
rozmiar rurki: 
od 7,0 do 10,0 mm
</t>
  </si>
  <si>
    <t xml:space="preserve">CH 28 </t>
  </si>
  <si>
    <t>4 ml
12 mm x 75 mm</t>
  </si>
  <si>
    <t>7 ml
13 mm x 100 mm</t>
  </si>
  <si>
    <t>5 ml
13 mm x 75 mm</t>
  </si>
  <si>
    <t>30 cm x 40 cm</t>
  </si>
  <si>
    <t>komplet</t>
  </si>
  <si>
    <t>wymiary serwet +/- 10% (dotyczy wszystkich pozycji)</t>
  </si>
  <si>
    <t>,</t>
  </si>
  <si>
    <t>dla dorosłych</t>
  </si>
  <si>
    <t xml:space="preserve"> dla dzieci</t>
  </si>
  <si>
    <t>op.
(36 szt.)</t>
  </si>
  <si>
    <t>op.
(24 szt.)</t>
  </si>
  <si>
    <t>op.
(32 szt.)</t>
  </si>
  <si>
    <t>długość:
200 cm
wewnętrzna średnica:
6 mm</t>
  </si>
  <si>
    <t>5,1 cm x 7,6 cm</t>
  </si>
  <si>
    <t>op.
(80 szt.)</t>
  </si>
  <si>
    <t>średnica
3,2 mm
długość
15 cm</t>
  </si>
  <si>
    <t xml:space="preserve">średnica
3,2 mm
przedłużacz długość
150 cm
</t>
  </si>
  <si>
    <t xml:space="preserve">średnica
3,2 mm
długość
43 cm
</t>
  </si>
  <si>
    <r>
      <t xml:space="preserve">DREN ŁĄCZĄCY DO POMPY IRYGACYJNEJ
- </t>
    </r>
    <r>
      <rPr>
        <b/>
        <sz val="11"/>
        <color theme="1"/>
        <rFont val="Calibri"/>
        <family val="2"/>
        <charset val="238"/>
        <scheme val="minor"/>
      </rPr>
      <t>wielorazowego</t>
    </r>
    <r>
      <rPr>
        <sz val="11"/>
        <color theme="1"/>
        <rFont val="Calibri"/>
        <family val="2"/>
        <charset val="238"/>
        <scheme val="minor"/>
      </rPr>
      <t xml:space="preserve"> użytku
- możliwość podłączenia do endoskopowej pompy irygacyjnej </t>
    </r>
    <r>
      <rPr>
        <b/>
        <sz val="11"/>
        <color theme="1"/>
        <rFont val="Calibri"/>
        <family val="2"/>
        <charset val="238"/>
        <scheme val="minor"/>
      </rPr>
      <t xml:space="preserve">WATERFALL
- </t>
    </r>
    <r>
      <rPr>
        <sz val="11"/>
        <color theme="1"/>
        <rFont val="Calibri"/>
        <family val="2"/>
        <charset val="238"/>
        <scheme val="minor"/>
      </rPr>
      <t xml:space="preserve">z termoplastycznego elastomeru (TPE) - PharMed
- 2 x LuerLock
</t>
    </r>
  </si>
  <si>
    <r>
      <t xml:space="preserve">DREN ŁĄCZĄCY DO POMPY IRYGACYJNEJ
- </t>
    </r>
    <r>
      <rPr>
        <b/>
        <sz val="11"/>
        <color theme="1"/>
        <rFont val="Calibri"/>
        <family val="2"/>
        <charset val="238"/>
        <scheme val="minor"/>
      </rPr>
      <t>jednorazowego</t>
    </r>
    <r>
      <rPr>
        <sz val="11"/>
        <color theme="1"/>
        <rFont val="Calibri"/>
        <family val="2"/>
        <charset val="238"/>
        <scheme val="minor"/>
      </rPr>
      <t xml:space="preserve"> użytku
- możliwość podłączenia do endoskopowej pompy irygacyjnej </t>
    </r>
    <r>
      <rPr>
        <b/>
        <sz val="11"/>
        <color theme="1"/>
        <rFont val="Calibri"/>
        <family val="2"/>
        <charset val="238"/>
        <scheme val="minor"/>
      </rPr>
      <t xml:space="preserve">WATERFALL
- </t>
    </r>
    <r>
      <rPr>
        <sz val="11"/>
        <color theme="1"/>
        <rFont val="Calibri"/>
        <family val="2"/>
        <charset val="238"/>
        <scheme val="minor"/>
      </rPr>
      <t>z PCV
- 2 x LuerLock</t>
    </r>
  </si>
  <si>
    <r>
      <t xml:space="preserve">DREN ŁĄCZĄCY DO POMPY IRYGACYJNEJ
- </t>
    </r>
    <r>
      <rPr>
        <b/>
        <sz val="11"/>
        <color theme="1"/>
        <rFont val="Calibri"/>
        <family val="2"/>
        <charset val="238"/>
        <scheme val="minor"/>
      </rPr>
      <t>jednorazowego</t>
    </r>
    <r>
      <rPr>
        <sz val="11"/>
        <color theme="1"/>
        <rFont val="Calibri"/>
        <family val="2"/>
        <charset val="238"/>
        <scheme val="minor"/>
      </rPr>
      <t xml:space="preserve"> użytku
- możliwość podłączenia do endoskopowej pompy irygacyjnej </t>
    </r>
    <r>
      <rPr>
        <b/>
        <sz val="11"/>
        <color theme="1"/>
        <rFont val="Calibri"/>
        <family val="2"/>
        <charset val="238"/>
        <scheme val="minor"/>
      </rPr>
      <t xml:space="preserve">WATERFALL
- </t>
    </r>
    <r>
      <rPr>
        <sz val="11"/>
        <color theme="1"/>
        <rFont val="Calibri"/>
        <family val="2"/>
        <charset val="238"/>
        <scheme val="minor"/>
      </rPr>
      <t xml:space="preserve">z PCV
- do zbiornika cieczy
- LuerLock
</t>
    </r>
  </si>
  <si>
    <r>
      <t>WKŁAD WORKOWY DO SYSTEMU SSĄCEGO SERRES
- jednorazowego użytku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</si>
  <si>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t>PNEUMOTACHOGRAF
- jednorazowego użytku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</si>
  <si>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t>USTNIK DO PNEUMOTACHOGRAFU</t>
    </r>
    <r>
      <rPr>
        <i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- jednorazowego użytku
</t>
    </r>
  </si>
  <si>
    <r>
      <t>PRZEWÓD DO PNEUMOTACHOGRAFU</t>
    </r>
    <r>
      <rPr>
        <i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- jednorazowego użytku
</t>
    </r>
  </si>
  <si>
    <t xml:space="preserve">ELEKTRODA NEUTRALNA 
- jednorazowego użytku
- hydrożel
- dzielona
- do aparatu ES 300
</t>
  </si>
  <si>
    <t xml:space="preserve">USTNIK PLASTIKOWY Z GUMKĄ DO GASTROSKOPII
- jednorazowego użytku
</t>
  </si>
  <si>
    <t xml:space="preserve">OSTRZA DO STRZYGARKI MEDLINE
- jednorazowego użytku
- do usuwania owłosienia na całym ciele  
</t>
  </si>
  <si>
    <t xml:space="preserve">FILTR HYDROFOBOWO-ANTYBAKTERYJNY
- możliwość użycia w ssaku TORNADO firmy OGARIT
</t>
  </si>
  <si>
    <r>
      <t>SZCZOTKI DO CZYSZCZENIA KANAŁÓW APARATÓW ENDOSKOPOWYCH
- jednorazowego użytku
- długość: 2300 mm - 2500 mm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</si>
  <si>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>22 mm x 27 mm
LUB
20,4 mm x 24,5 mm</t>
  </si>
  <si>
    <t>50 mm x 50 mm</t>
  </si>
  <si>
    <r>
      <t xml:space="preserve">UROLOGIA: </t>
    </r>
    <r>
      <rPr>
        <b/>
        <sz val="11"/>
        <color theme="1"/>
        <rFont val="Calibri"/>
        <family val="2"/>
        <charset val="238"/>
        <scheme val="minor"/>
      </rPr>
      <t>CEWNIK NELATON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CH 10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</si>
  <si>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UROLOGIA: </t>
    </r>
    <r>
      <rPr>
        <b/>
        <sz val="11"/>
        <color theme="1"/>
        <rFont val="Calibri"/>
        <family val="2"/>
        <charset val="238"/>
        <scheme val="minor"/>
      </rPr>
      <t>CEWNIK NELATON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z miękkiego i elastycznego PVC
- brak lateksu
- pakowanie: 1 sztuka
</t>
    </r>
  </si>
  <si>
    <r>
      <t xml:space="preserve">UROLOGIA: </t>
    </r>
    <r>
      <rPr>
        <b/>
        <sz val="11"/>
        <color theme="1"/>
        <rFont val="Calibri"/>
        <family val="2"/>
        <charset val="238"/>
        <scheme val="minor"/>
      </rPr>
      <t>CEWNIK NELATON HYDROFILOWY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CH 6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</si>
  <si>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UROLOGIA: </t>
    </r>
    <r>
      <rPr>
        <b/>
        <sz val="11"/>
        <color theme="1"/>
        <rFont val="Calibri"/>
        <family val="2"/>
        <charset val="238"/>
        <scheme val="minor"/>
      </rPr>
      <t>CEWNIK PEZZER SILIKONOWANY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z miękkiego i elastycznego lateksu
- atraumatyczna, lekko zaokrąglona specjalna końcówka ułatwiająca wprowadzenie cewnika
- trzy boczne otwory o łagodnie wyoblonych krawędziach
- pakowanie: 1 sztuka
</t>
    </r>
  </si>
  <si>
    <r>
      <t xml:space="preserve">UROLOGIA: </t>
    </r>
    <r>
      <rPr>
        <b/>
        <sz val="11"/>
        <color theme="1"/>
        <rFont val="Calibri"/>
        <family val="2"/>
        <charset val="238"/>
        <scheme val="minor"/>
      </rPr>
      <t>CEWNIK PEZZER SILIKONOWANY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CH 10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</si>
  <si>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DREN ŁĄCZĄCY DO ODSYSANIA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z medycznego, elastycznego PCV
- wzdłuż drenu specjalne wzmocnienia wzdłużne
- zakończenie drenu typu lejek-lejek, cut-to-fit z możliwością docięcia łącznika do średnicy króćca od 8 do 18 mm
- lejki wyposażone w specjalny system zagięciowy
- pakowanie: 1 sztuka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</si>
  <si>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DREN KEHRA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z najwyższej jakości 100% biokompatybilnego i transparentnego silikonu klasy medycznej
- atraumatyczne, miękkie zakończenie drenu
- pasek kontrastujący w RTG na całej długości drenu
- długość ramion 450 mm x 180 mm
- pakowanie: 1 sztuka (opakowanie podwójne - zewnetrzne papier - folia, wewnętrzne folia)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</si>
  <si>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DREN KEHRA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CH 8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</si>
  <si>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ŁĄCZNIK MARTWA PRZESTRZEŃ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łącznik 15M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</si>
  <si>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ŁĄCZNIK MARTWA PRZESTRZEŃ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podwójnie obrotowy, </t>
    </r>
    <r>
      <rPr>
        <b/>
        <sz val="11"/>
        <color theme="1"/>
        <rFont val="Calibri"/>
        <family val="2"/>
        <charset val="238"/>
        <scheme val="minor"/>
      </rPr>
      <t xml:space="preserve">karbowany </t>
    </r>
    <r>
      <rPr>
        <sz val="11"/>
        <color theme="1"/>
        <rFont val="Calibri"/>
        <family val="2"/>
        <charset val="238"/>
        <scheme val="minor"/>
      </rPr>
      <t xml:space="preserve">w środku
- z medycznego PVC
- połączenie 22M/15F od strony pacjenta
- pakowanie: 1 sztuka 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</si>
  <si>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ŁĄCZNIK MARTWA PRZESTRZEŃ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podwójnie obrotowy, </t>
    </r>
    <r>
      <rPr>
        <b/>
        <sz val="11"/>
        <color theme="1"/>
        <rFont val="Calibri"/>
        <family val="2"/>
        <charset val="238"/>
        <scheme val="minor"/>
      </rPr>
      <t xml:space="preserve">gładki </t>
    </r>
    <r>
      <rPr>
        <sz val="11"/>
        <color theme="1"/>
        <rFont val="Calibri"/>
        <family val="2"/>
        <charset val="238"/>
        <scheme val="minor"/>
      </rPr>
      <t xml:space="preserve">w środku
- z medycznego PVC
- połączenie 22M/15F od strony pacjenta
- pakowanie: 1 sztuka 
</t>
    </r>
  </si>
  <si>
    <r>
      <t xml:space="preserve">POŁOŻNICTWO: </t>
    </r>
    <r>
      <rPr>
        <b/>
        <sz val="11"/>
        <color theme="1"/>
        <rFont val="Calibri"/>
        <family val="2"/>
        <charset val="238"/>
        <scheme val="minor"/>
      </rPr>
      <t>CEWNIK PĘPOWINOWY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pakowanie: 1 sztuka 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</si>
  <si>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CEWNIK DO DRENAŻU KLATKI PIERSIOWEJ Z TROKAREM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z bardzo miękkiego, elastycznego PCV zapobiegającego zaginaniu się cewnika
- stalowy trokar ułatwiający wprowadzenie cewnika
- atraumatyczny otwór końcowy oraz 2 otwory boczne naprzemianległe
- skalowany co 2 cm
- linia RTG na całej długości cewnika
- zintegrowany uniwersalny łącznik do podłączenia z zestawem do drenażu
- pakowanie: 1 sztuka 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</si>
  <si>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CEWNIK DO DRENAŻU KLATKI PIERSIOWEJ Z TROKAREM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CH 10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</si>
  <si>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BUTELKA DO DŁUGOTRWAŁEGO ODSYSANIA RAN TYPU REDON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z polietylenu
- możliwość połączenia z drenami o średnicach od CH 6 do CH 18
- skala ułatwiająca ocenę objętości odessanego płynu
- pakowanie: 1 sztuka w folii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</si>
  <si>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DREN DO ODSYSANIA RAN TYP REDON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z medycznej odmiany PCV o optymalnym współczynniku twardości
- naprzemienna perforacja o długości 15 cm zapobiegająca aspiracji i wrastaniu tkanek
- wyprofilowane atraumatyczne otwory drenujące
- atraumatyczne, miękkie zakończenie drenu
- pasek kontrastujący w RTG na całej długości drenu
- trzystopniowy (co 1 cm) czytnik głębokości w odległości 5 cm od zakończenia perforacji
- opakowanie podwójne - zewnetrzne papier - folia, wewnętrzne folia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</si>
  <si>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DREN DO ODSYSANIA RAN TYP REDON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CH 8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</si>
  <si>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DREN DO ODSYSANIA RAN TYP REDON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z medycznej odmiany PCV i twardości ok. 76° ShA
- perforacja na dystalnym kocu
- cyfrowa podziałka głębokości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</si>
  <si>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DREN DO ODSYSANIA RAN TYP REDON SILIKONOWY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z 100% biokompatybilnego i transparentnego silikonu klasy medycznej
- atraumatyczne, miękkie zakończenie drenu
- naprzemienna perforacja na długości 12 cm
- 6 owalnych, specjalnie wyprofilowanych, atraumatycznych otworów zapobiegających wrastaniu tkanek
- pasek kontrastujący w RTG na całej długości drenu
- opakowanie podwójne - zewnetrzne papier - folia, wewnętrzne folia
- pakowany prosto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</si>
  <si>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DREN DO ODSYSANIA RAN TYP REDON SILIKONOWY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CH 8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</si>
  <si>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DREN DO ODSYSANIA RAN TYP REDON PVC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z PVC medycznego, wysokiej jakości o odpowiednio dobranej elastyczności
- 7 atraumatycznych otworów bocznych o dużej średnicy
- pasek kontrastujący w RTG
- </t>
    </r>
    <r>
      <rPr>
        <b/>
        <sz val="11"/>
        <color theme="1"/>
        <rFont val="Calibri"/>
        <family val="2"/>
        <charset val="238"/>
        <scheme val="minor"/>
      </rPr>
      <t>pakowany prosto (podłużnie)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</si>
  <si>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DREN DO ODSYSANIA RAN TYP REDON PVC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CH 8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</si>
  <si>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MARKER CHIRURGICZNY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nietoksyczny, szybkoschnący, nieplamiący
- odporny na środki dezynfekujące
- atrament o zabarwieniu fioletowym
- skala pomiarowa na korpusie pisaka - 5 cm
- w zestawie z dwustronną linijką o skali 15 cm oraz 6 cali
</t>
    </r>
  </si>
  <si>
    <r>
      <t xml:space="preserve">ŻYWIENIE: </t>
    </r>
    <r>
      <rPr>
        <b/>
        <sz val="11"/>
        <rFont val="Calibri"/>
        <family val="2"/>
        <charset val="238"/>
        <scheme val="minor"/>
      </rPr>
      <t>CEWNIK DO KARMIENIA NIEMOWLĄT</t>
    </r>
    <r>
      <rPr>
        <sz val="11"/>
        <rFont val="Calibri"/>
        <family val="2"/>
        <charset val="238"/>
        <scheme val="minor"/>
      </rPr>
      <t xml:space="preserve">
- sterylny, jednorazowego użytku
- PVC
- zatyczka
- powierzchnia satynowa (zmrożona)
- kolor konektora oznaczający kod średnicy cewnika
- zamknięty koniec zgłębnika z 2 otworami bocznymi
- cyfrowa podziałka głębokości co 1 cm (od 5 cm do 40 cm)
- linia RTG
</t>
    </r>
  </si>
  <si>
    <r>
      <t xml:space="preserve">ŻYWIENIE: </t>
    </r>
    <r>
      <rPr>
        <b/>
        <sz val="11"/>
        <rFont val="Calibri"/>
        <family val="2"/>
        <charset val="238"/>
        <scheme val="minor"/>
      </rPr>
      <t>CEWNIK DO KARMIENIA NIEMOWLĄT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CH 6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</si>
  <si>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STRZYKAWKA TRZYCZĘŚCIOWA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Luer
- jednorazowego użytku, niepirogenna, nietoksyczna
- blokada tłoka przed przypadkowym wysunięciem tłoka
- uszczelnienie w postaci podwójnego pierścienia na korku położonym na szczycie tłoka
- brak ftalanów oraz lateksu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</si>
  <si>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STRZYKAWKA TRZYCZĘŚCIOWA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1 ml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</si>
  <si>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IGŁA INSULINOWA DO PENA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z polipropylenu, polietylenu oraz stali nierdzewnej
- jednorazowego użytku, niepirogenna, nietoksyczna
- końcówka ostrzona w trzech płaszczyznach
- pokryta cienką warstwą silikonu
- brak ftalanów oraz lateksu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</si>
  <si>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IGŁA INSULINOWA DO PENA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0,25 mm x 6 mm 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</si>
  <si>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OPATRUNEK DO MOCOWANIA KANIUL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z hydrofobowej włókniny
- klej akrylowy
- podkładka włókninowa przeznaczona do umieszczenia pod skrzydełkami kaniuli
- zaokrąglone brzegi zapobiegają przypadkowemu odklejeniu opatrunku
- elastyczny
- warstwa zabezpieczająca z papieru silikonowanego 
</t>
    </r>
  </si>
  <si>
    <r>
      <t xml:space="preserve">INIEKCJA: </t>
    </r>
    <r>
      <rPr>
        <b/>
        <sz val="11"/>
        <rFont val="Calibri"/>
        <family val="2"/>
        <charset val="238"/>
        <scheme val="minor"/>
      </rPr>
      <t>PORT BEZIGŁOWY</t>
    </r>
    <r>
      <rPr>
        <sz val="11"/>
        <rFont val="Calibri"/>
        <family val="2"/>
        <charset val="238"/>
        <scheme val="minor"/>
      </rPr>
      <t xml:space="preserve">
- sterylny, jednorazowego użytku
- z poliwęglanu
- silikonowa membrana pozwala na wielokrotne iniekcje portu
- czas użytkowania do 7 dni lub 350 aktywacji
- obrotowa nakrętka wejścia Luer-Lock męski
- pakowanie: 1 sztuka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</si>
  <si>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KRANIK TRÓJDROŻNY</t>
    </r>
    <r>
      <rPr>
        <sz val="11"/>
        <rFont val="Calibri"/>
        <family val="2"/>
        <charset val="238"/>
        <scheme val="minor"/>
      </rPr>
      <t xml:space="preserve">
- sterylny, jednorazowego użytku
- z poliwęglanu
- wszystkie wejścia zabezpieczone koreczkami
- optyczny identyfikator położenia otwarty/zamknięty
- odporny na lipidy
- wszystkie wejścia zabezpieczone koreczkami
- obrotowa nakrętka wejścia Luer-Lock męski
- pakowanie: 1 sztuka
</t>
    </r>
  </si>
  <si>
    <r>
      <t xml:space="preserve">UROLOGIA: </t>
    </r>
    <r>
      <rPr>
        <b/>
        <sz val="11"/>
        <rFont val="Calibri"/>
        <family val="2"/>
        <charset val="238"/>
        <scheme val="minor"/>
      </rPr>
      <t>ZATYCZKA DO CEWNIKA UROLOGICZNEGO</t>
    </r>
    <r>
      <rPr>
        <sz val="11"/>
        <rFont val="Calibri"/>
        <family val="2"/>
        <charset val="238"/>
        <scheme val="minor"/>
      </rPr>
      <t xml:space="preserve">
- sterylna, jednorazowego użytku
- dla drenów o średnicach od 6 ch do 35 ch
- uchwyt umożliwiający włożenie oraz usunięcie zatyczki
- budowa schodkowa
- obrotowa nakrętka wejścia Luer-Lock męski
- pakowanie: 1 sztuka
</t>
    </r>
  </si>
  <si>
    <r>
      <t xml:space="preserve">CHIRURGIA: </t>
    </r>
    <r>
      <rPr>
        <b/>
        <sz val="11"/>
        <rFont val="Calibri"/>
        <family val="2"/>
        <charset val="238"/>
        <scheme val="minor"/>
      </rPr>
      <t>CZYŚCIK DO NARZĘDZI ELEKTROCHIRURGICZNYCH</t>
    </r>
    <r>
      <rPr>
        <sz val="11"/>
        <rFont val="Calibri"/>
        <family val="2"/>
        <charset val="238"/>
        <scheme val="minor"/>
      </rPr>
      <t xml:space="preserve">
- sterylny, jednorazowego użytku
</t>
    </r>
  </si>
  <si>
    <r>
      <t xml:space="preserve">UROLOGIA: </t>
    </r>
    <r>
      <rPr>
        <b/>
        <sz val="11"/>
        <color theme="1"/>
        <rFont val="Calibri"/>
        <family val="2"/>
        <charset val="238"/>
        <scheme val="minor"/>
      </rPr>
      <t>CEWNIK NELATON HYDROFILOWY</t>
    </r>
    <r>
      <rPr>
        <sz val="11"/>
        <color theme="1"/>
        <rFont val="Calibri"/>
        <family val="2"/>
        <charset val="238"/>
        <scheme val="minor"/>
      </rPr>
      <t xml:space="preserve">
- sterylny, jednorazowego użytku
-pokryty warstwą hydrofilową - po zamoczeniu w wodzie pęcznieje nadając cewnikowi poślizg
- pakowanie: 1 sztuka
</t>
    </r>
  </si>
  <si>
    <r>
      <t xml:space="preserve">UROLOGIA: </t>
    </r>
    <r>
      <rPr>
        <b/>
        <sz val="11"/>
        <color theme="1"/>
        <rFont val="Calibri"/>
        <family val="2"/>
        <charset val="238"/>
        <scheme val="minor"/>
      </rPr>
      <t>CEWNIK FOLEY'A SILIKONOWANY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CH 8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</si>
  <si>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UROLOGIA: </t>
    </r>
    <r>
      <rPr>
        <b/>
        <sz val="11"/>
        <color theme="1"/>
        <rFont val="Calibri"/>
        <family val="2"/>
        <charset val="238"/>
        <scheme val="minor"/>
      </rPr>
      <t>CEWNIK FOLEY'A SILIKONOWANY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dwudrożny, z zastawką zapewniającą szczelność balonu
- brak ftalanów
- pakowanie: 1 sztuka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</si>
  <si>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PRZEDŁUŻACZ DO POMPY INFUZYJNEJ DLA LEKÓW ŚWIATŁOCZUŁYCH</t>
    </r>
    <r>
      <rPr>
        <sz val="11"/>
        <rFont val="Calibri"/>
        <family val="2"/>
        <charset val="238"/>
        <scheme val="minor"/>
      </rPr>
      <t xml:space="preserve">
- kolor </t>
    </r>
    <r>
      <rPr>
        <b/>
        <sz val="11"/>
        <rFont val="Calibri"/>
        <family val="2"/>
        <charset val="238"/>
        <scheme val="minor"/>
      </rPr>
      <t>bursztynowy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pozostałe wymagania jak przy PRZEDŁUŻACZ DO POMPY INFUZYJNEJ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</si>
  <si>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PRZEDŁUŻACZ DO POMPY INFUZYJNEJ</t>
    </r>
    <r>
      <rPr>
        <sz val="11"/>
        <rFont val="Calibri"/>
        <family val="2"/>
        <charset val="238"/>
        <scheme val="minor"/>
      </rPr>
      <t xml:space="preserve">
- sterylny, jednorazowego użytku
- dren wykonany z PVC o długości min. 150 cm oraz wewnętrznej średnicy: 1,24 mm
- zakończenia typu Luer-Lock - męski i żeński
- bez ftalanów i lateksu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</si>
  <si>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PRZYRZĄD DO PRZETACZANIA PŁYNÓW / LEKÓW ŚWIATŁOCZUŁYCH</t>
    </r>
    <r>
      <rPr>
        <sz val="11"/>
        <rFont val="Calibri"/>
        <family val="2"/>
        <charset val="238"/>
        <scheme val="minor"/>
      </rPr>
      <t xml:space="preserve">
- kolor </t>
    </r>
    <r>
      <rPr>
        <b/>
        <sz val="11"/>
        <rFont val="Calibri"/>
        <family val="2"/>
        <charset val="238"/>
        <scheme val="minor"/>
      </rPr>
      <t xml:space="preserve">bursztynowy
</t>
    </r>
    <r>
      <rPr>
        <i/>
        <sz val="11"/>
        <rFont val="Calibri"/>
        <family val="2"/>
        <charset val="238"/>
        <scheme val="minor"/>
      </rPr>
      <t>- pozostałe wymagania jak przy PRZYRZĄD DO PRZETACZANIA PŁYNÓW W TERAPII INFUZYJNEJ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</si>
  <si>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PRZYRZĄD DO PRZETACZANIA KRWI I PREPARATÓW KRWIOPOCHODNYCH</t>
    </r>
    <r>
      <rPr>
        <sz val="11"/>
        <rFont val="Calibri"/>
        <family val="2"/>
        <charset val="238"/>
        <scheme val="minor"/>
      </rPr>
      <t xml:space="preserve">
- sterylny, jednorazowego użytku
- igła biorcza (kolec komory kroplowej) dwukanałowa gwarantujący szczelne i pewne połączenie z pojemnikami
- elastyczna komora kroplowa o wielkości minimum 6 cm
- kroplomierz komory 20 kropli = 1 ml +/- 0.1 ml
- odpowietrznik z filtrem przeciwbakteryjnym zamykany czerwoną klapką
- specjalny filtr do krwi o dużej powierzchni i wielkości oczek 200 μm
- miękki, elastyczny dren o długości min. 150 cm z zakończeniem Luer-Lock
- zaciskacz rolkowy wyposażony w pochewkę na igłę biorczą i zaczep na dren do podwieszenia
- oba końce przyrządu zabezpieczone dodatkowo ochronnymi kapturkami
- bez ftalanów i lateksu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</si>
  <si>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DREN DO ODSYSANIA RAN TYP REDON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CH 20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</si>
  <si>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POŁOŻNICTWO: </t>
    </r>
    <r>
      <rPr>
        <b/>
        <sz val="11"/>
        <rFont val="Calibri"/>
        <family val="2"/>
        <charset val="238"/>
        <scheme val="minor"/>
      </rPr>
      <t>ZACISKACZ DO PĘPOWINY</t>
    </r>
    <r>
      <rPr>
        <sz val="11"/>
        <rFont val="Calibri"/>
        <family val="2"/>
        <charset val="238"/>
        <scheme val="minor"/>
      </rPr>
      <t xml:space="preserve">
- sterylna, jednorazowego użytku
- z polipropylenu
- ząbkowane ramiona
- bezpieczne ząbki zaciskowe o zaokrąglonych krawędziach
- podwójna blokada zapobiegająca przypadkowemu otwarciu ramion zaciskacza
- brak lateksu i ftalanów
- pakowanie: 1 sztuka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</si>
  <si>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PROWADNICA ZAGIĘTA DO TRUDNYCH INTUBACJI</t>
    </r>
    <r>
      <rPr>
        <sz val="11"/>
        <rFont val="Calibri"/>
        <family val="2"/>
        <charset val="238"/>
        <scheme val="minor"/>
      </rPr>
      <t xml:space="preserve">
- sterylna, jednorazowego użytku
- z LDPE o właściwościach poślizgowych
- zagięta i zaokrąglona końcówka
- wyraźna, czytelna skala co 1 cm
- na wyrobie nadruku rozmiaru, średnicy oraz nazwy producenta
- korpus w jaskrawo żółtym kolorze 
- brak lateksu, ftalanów i PVC
- pakowanie: 1 sztuka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</si>
  <si>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PROWADNICA DO RUREK INTUBACYJNYCH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6 CH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</si>
  <si>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PROWADNICA DO RUREK INTUBACYJNYCH</t>
    </r>
    <r>
      <rPr>
        <sz val="11"/>
        <rFont val="Calibri"/>
        <family val="2"/>
        <charset val="238"/>
        <scheme val="minor"/>
      </rPr>
      <t xml:space="preserve">
- sterylna, jednorazowego użytku
- z aluminium pokrytego PVC
- miękki koniec dystalny - Soft Tip
- na wyrobie nadruku rozmiaru, średnicy oraz nazwy producenta
- brak lateksu i ftalanów
- pakowanie: 1 sztuka
</t>
    </r>
  </si>
  <si>
    <r>
      <t xml:space="preserve">GINEKOLOGIA: </t>
    </r>
    <r>
      <rPr>
        <b/>
        <sz val="11"/>
        <rFont val="Calibri"/>
        <family val="2"/>
        <charset val="238"/>
        <scheme val="minor"/>
      </rPr>
      <t>SZCZOTECZKA CYTOLOGICZNA TYP-1B (PROSTA Z KULKĄ)</t>
    </r>
    <r>
      <rPr>
        <sz val="11"/>
        <rFont val="Calibri"/>
        <family val="2"/>
        <charset val="238"/>
        <scheme val="minor"/>
      </rPr>
      <t xml:space="preserve">
- sterylna, jednorazowego użytku
- prosta konstrukcja z dodatkową kulką ochronną zabezpieczającą przed zranieniem
- miękkie zakończenia włosków
- pakowanie: 1 sztuka
</t>
    </r>
  </si>
  <si>
    <r>
      <t xml:space="preserve">GINEKOLOGIA: </t>
    </r>
    <r>
      <rPr>
        <b/>
        <sz val="11"/>
        <rFont val="Calibri"/>
        <family val="2"/>
        <charset val="238"/>
        <scheme val="minor"/>
      </rPr>
      <t>SZCZOTECZKA CYTOLOGICZNA TYP-1 (PROSTA)</t>
    </r>
    <r>
      <rPr>
        <sz val="11"/>
        <rFont val="Calibri"/>
        <family val="2"/>
        <charset val="238"/>
        <scheme val="minor"/>
      </rPr>
      <t xml:space="preserve">
- sterylna, jednorazowego użytku
- prosta konstrukcja
- miękkie zakończenia włosków
- brak lateksu i ftalanów
- pakowanie: 1 sztuka
</t>
    </r>
  </si>
  <si>
    <r>
      <t xml:space="preserve">GINEKOLOGIA: </t>
    </r>
    <r>
      <rPr>
        <b/>
        <sz val="11"/>
        <rFont val="Calibri"/>
        <family val="2"/>
        <charset val="238"/>
        <scheme val="minor"/>
      </rPr>
      <t>SZCZOTECZKA CYTOLOGICZNA TYP-2 (WACHLARZ)</t>
    </r>
    <r>
      <rPr>
        <sz val="11"/>
        <rFont val="Calibri"/>
        <family val="2"/>
        <charset val="238"/>
        <scheme val="minor"/>
      </rPr>
      <t xml:space="preserve">
- sterylna, jednorazowego użytku
- z polietylenu
- zakończenie w kształcie wachlarzyka
- miękkie zakończenia włosków
- brak lateksu i ftalanów
- pakowanie: 1 sztuka
</t>
    </r>
  </si>
  <si>
    <r>
      <t xml:space="preserve">GINEKOLOGIA: </t>
    </r>
    <r>
      <rPr>
        <b/>
        <sz val="11"/>
        <rFont val="Calibri"/>
        <family val="2"/>
        <charset val="238"/>
        <scheme val="minor"/>
      </rPr>
      <t>WZIERNIK GINEKOLOGICZNY TYP CUSCO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XS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</si>
  <si>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GINEKOLOGIA: </t>
    </r>
    <r>
      <rPr>
        <b/>
        <sz val="11"/>
        <rFont val="Calibri"/>
        <family val="2"/>
        <charset val="238"/>
        <scheme val="minor"/>
      </rPr>
      <t>WZIERNIK GINEKOLOGICZNY TYP CUSCO</t>
    </r>
    <r>
      <rPr>
        <sz val="11"/>
        <rFont val="Calibri"/>
        <family val="2"/>
        <charset val="238"/>
        <scheme val="minor"/>
      </rPr>
      <t xml:space="preserve">
- sterylny, jednorazowego użytku
- łyżki wykonane z transparentnego polistyrenu
- szpilka blokująca wykonana z polietylenu
- kolorystyczne oznaczenie szpilki w zależności od rozmiaru
- brak lateksu i ftalanów
- pakowanie: 1 sztuka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</si>
  <si>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CEWNIK DO PODAWANIA TLENU PRZEZ NOS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dla dzieci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</si>
  <si>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CEWNIK DO PODAWANIA TLENU PRZEZ NOS</t>
    </r>
    <r>
      <rPr>
        <sz val="11"/>
        <rFont val="Calibri"/>
        <family val="2"/>
        <charset val="238"/>
        <scheme val="minor"/>
      </rPr>
      <t xml:space="preserve">
- sterylny, jednorazowego użytku
- z PVC
- mocowanie pod brodą za pomocą miękkiego, przesuwnego pierścienia regulacji
- uniwersalny łącznik
- gwiazdkowy przekrój drenu odporny na zagięcia
- brak lateksu
- pakowanie: 1 sztuka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</si>
  <si>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MASKA TLENOWA Z NEBULIZATOREM I DRENEM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S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</si>
  <si>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MASKA TLENOWA Z NEBULIZATOREM I DRENEM</t>
    </r>
    <r>
      <rPr>
        <sz val="11"/>
        <rFont val="Calibri"/>
        <family val="2"/>
        <charset val="238"/>
        <scheme val="minor"/>
      </rPr>
      <t xml:space="preserve">
- sterylna, jednorazowego użytku
- z PVC (przezroczyste)
- regulowana blaszka na nos oraz gumka mocująca
- dren o długości 210 cm (+/- 5%) zakończony uniwersalnymi łącznikami
- nebulizator o pojemności 8 ml (skalowany co 1 ml)
- średnia wielkość wytwarzanej cząsteczki przy przepływie 6 L/min – 3,23 µm
- brak lateksu
- pakowanie: 1 sztuka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</si>
  <si>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MASKA TLENOWA Z WORKIEM I DRENEM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S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</si>
  <si>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MASKA TLENOWA Z WORKIEM I DRENEM</t>
    </r>
    <r>
      <rPr>
        <sz val="11"/>
        <rFont val="Calibri"/>
        <family val="2"/>
        <charset val="238"/>
        <scheme val="minor"/>
      </rPr>
      <t xml:space="preserve">
- sterylna, jednorazowego użytku
- z PVC (przezroczyste)
- regulowana blaszka na nos oraz gumka mocująca
- dren o długości 210 cm (+/- 5%) zakończony uniwersalnymi łącznikami
- rezerwuar tlenowy o pojemności 1000 ml
- obrotowy łącznik umożliwiający dostosowanie do pozycji pacjenta
- silikonowe zastawki na łączniku oraz otworach wentylacyjnych
- brak lateksu
- pakowanie: 1 sztuka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</si>
  <si>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MASKA TLENOWA Z DRENEM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S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</si>
  <si>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MASKA TLENOWA Z DRENEM</t>
    </r>
    <r>
      <rPr>
        <sz val="11"/>
        <rFont val="Calibri"/>
        <family val="2"/>
        <charset val="238"/>
        <scheme val="minor"/>
      </rPr>
      <t xml:space="preserve">
- sterylna, jednorazowego użytku
- z PVC (przezroczyste)
- regulowana blaszka na nos oraz gumka mocująca
- dren o długości 210 cm (+/- 5%) zakończony uniwersalnymi łącznikami
- obrotowy łącznik umożliwiający dostosowanie do pozycji pacjenta
- brak lateksu
- pakowanie: 1 sztuka
</t>
    </r>
  </si>
  <si>
    <r>
      <t xml:space="preserve">UROLOGIA: </t>
    </r>
    <r>
      <rPr>
        <b/>
        <sz val="11"/>
        <rFont val="Calibri"/>
        <family val="2"/>
        <charset val="238"/>
        <scheme val="minor"/>
      </rPr>
      <t>WOREK DO ZBIÓRKI MOCZU</t>
    </r>
    <r>
      <rPr>
        <sz val="11"/>
        <rFont val="Calibri"/>
        <family val="2"/>
        <charset val="238"/>
        <scheme val="minor"/>
      </rPr>
      <t xml:space="preserve">
- sterylny, jednorazowego użytku
- z PVC o grubości 0,22 mm (podwójna ścianka)
- skala worka o dokładności pomiaru co 100 ml
- zastawka antyrefluksyjna (bezzwrotna)
- szczelny zawór spustowy szybkiego opróżniania typu poprzecznego (T), obsługiwany jedną ręką
- dren 90 cm łączący zakończony uniwersalnym łącznikiem schodkowym
- brak lateksu
- pakowanie: 1 sztuka
</t>
    </r>
  </si>
  <si>
    <r>
      <t xml:space="preserve">UROLOGIA: </t>
    </r>
    <r>
      <rPr>
        <b/>
        <sz val="11"/>
        <rFont val="Calibri"/>
        <family val="2"/>
        <charset val="238"/>
        <scheme val="minor"/>
      </rPr>
      <t>WOREK DO POBIERANIA PRÓBEK MOCZU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 xml:space="preserve">- wymagania jak przy rozmiarze dla chłopców
</t>
    </r>
  </si>
  <si>
    <r>
      <t xml:space="preserve">UROLOGIA: </t>
    </r>
    <r>
      <rPr>
        <b/>
        <sz val="11"/>
        <rFont val="Calibri"/>
        <family val="2"/>
        <charset val="238"/>
        <scheme val="minor"/>
      </rPr>
      <t>WOREK DO POBIERANIA PRÓBEK MOCZU</t>
    </r>
    <r>
      <rPr>
        <sz val="11"/>
        <rFont val="Calibri"/>
        <family val="2"/>
        <charset val="238"/>
        <scheme val="minor"/>
      </rPr>
      <t xml:space="preserve">
- sterylny, jednorazowego użytku
- z folii PE
- skala worka o wysokiej dokładności pomiaru co 10 ml
- samoprzylepna część woreczka pokryta antyalergicznym, wysokiej jakości klejem
- dodatkowe uszczelnienie wykonane z antyalergicznej pianki
- brak ftalanów oraz lateksu
- pakowanie: 1 sztuka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</si>
  <si>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MASKA KRTANIOWA</t>
    </r>
    <r>
      <rPr>
        <sz val="11"/>
        <rFont val="Calibri"/>
        <family val="2"/>
        <charset val="238"/>
        <scheme val="minor"/>
      </rPr>
      <t xml:space="preserve">
- sterylna, jednorazowego użytku
- z medycznego PVC
- przezroczysty balonik kontrolny z oznaczeniem rozmiaru maski oraz maksymalnej objętości mankietu
- brak ftalanów oraz lateksu
- barwione kolorystycznie zabezpieczenie zastawki
- pakowanie: 1 sztuka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</si>
  <si>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OSTRZA CHIRURGICZNE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11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</si>
  <si>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OSTRZA CHIRURGICZNE</t>
    </r>
    <r>
      <rPr>
        <sz val="11"/>
        <color theme="1"/>
        <rFont val="Calibri"/>
        <family val="2"/>
        <charset val="238"/>
        <scheme val="minor"/>
      </rPr>
      <t xml:space="preserve">
- sterylne, jednorazowego użytku
- ze stali węglowej
- oznaczenie rozmiaru na ostrzu
- pakowanie: 1 sztuka w folię aluminiową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</si>
  <si>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CEWNIK DO ODSYSANIA GÓRNYCH DRÓG ODDECHOWYCH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CH 6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</si>
  <si>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CEWNIK DO ODSYSANIA GÓRNYCH DRÓG ODDECHOWYCH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z miękkiego i elastycznego PVC, ze zmrożoną powierzchnią
- atraumatyczna, lekko zaokrąglona specjalna otwarta końcówka
- dwa boczne otwory końcowe naprzeciwległe o łagodnie wyoblonych krawędziach
- kolorystyczne oznaczenie rozmiaru na łączniku
- brak ftalanów oraz lateksu
- pakowanie: 1 sztuka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</si>
  <si>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RURKA TRACHEOSTOMIJNA Z MANKIETEM</t>
    </r>
    <r>
      <rPr>
        <sz val="11"/>
        <rFont val="Calibri"/>
        <family val="2"/>
        <charset val="238"/>
        <scheme val="minor"/>
      </rPr>
      <t xml:space="preserve">
- </t>
    </r>
    <r>
      <rPr>
        <i/>
        <sz val="11"/>
        <rFont val="Calibri"/>
        <family val="2"/>
        <charset val="238"/>
        <scheme val="minor"/>
      </rPr>
      <t xml:space="preserve">wymagania jak przy rozmiarze 6,0 mm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</si>
  <si>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RURKA TRACHEOSTOMIJNA Z MANKIETEM</t>
    </r>
    <r>
      <rPr>
        <sz val="11"/>
        <rFont val="Calibri"/>
        <family val="2"/>
        <charset val="238"/>
        <scheme val="minor"/>
      </rPr>
      <t xml:space="preserve">
- sterylna, jednorazowego użytku
- z elastycznego PVC
- z mankietem (miękki, niskociśnieniowy, cienkościenny)
- znacznik RTG na całej długości
- łącznik
- 2 tasiemki mocujące
- balonik kontrolny w kontrastującym kolorze 
- wyraźne oznaczenie rozmiaru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</si>
  <si>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RURKA USTNO - GARDŁOWA GUEDEL</t>
    </r>
    <r>
      <rPr>
        <sz val="11"/>
        <rFont val="Calibri"/>
        <family val="2"/>
        <charset val="238"/>
        <scheme val="minor"/>
      </rPr>
      <t xml:space="preserve">
- sterylna, jednorazowego użytku
- wykonana z medycznego PVC
- gładko zaokrąglone krawędzie
- blokada przeciw zagryzieniu
- pakowana pojedynczo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</si>
  <si>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RURKA INTUBACYJNA ZBROJONA</t>
    </r>
    <r>
      <rPr>
        <sz val="11"/>
        <color theme="1"/>
        <rFont val="Calibri"/>
        <family val="2"/>
        <charset val="238"/>
        <scheme val="minor"/>
      </rPr>
      <t xml:space="preserve">
- </t>
    </r>
    <r>
      <rPr>
        <i/>
        <sz val="11"/>
        <color theme="1"/>
        <rFont val="Calibri"/>
        <family val="2"/>
        <charset val="238"/>
        <scheme val="minor"/>
      </rPr>
      <t xml:space="preserve">wymagania jak przy rozmiarze 7,0 mm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</si>
  <si>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RURKA INTUBACYJNA ZBROJONA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z elastycznego PVC
</t>
    </r>
    <r>
      <rPr>
        <sz val="11"/>
        <rFont val="Calibri"/>
        <family val="2"/>
        <charset val="238"/>
        <scheme val="minor"/>
      </rPr>
      <t>- z mankietem i prowadnicą</t>
    </r>
    <r>
      <rPr>
        <sz val="11"/>
        <color theme="1"/>
        <rFont val="Calibri"/>
        <family val="2"/>
        <charset val="238"/>
        <scheme val="minor"/>
      </rPr>
      <t xml:space="preserve">
- znacznik RTG na całej długości rurki
- skalowana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</si>
  <si>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RURKA INTUBACYJNA SILIKONOWANA</t>
    </r>
    <r>
      <rPr>
        <sz val="11"/>
        <rFont val="Calibri"/>
        <family val="2"/>
        <charset val="238"/>
        <scheme val="minor"/>
      </rPr>
      <t xml:space="preserve">
- </t>
    </r>
    <r>
      <rPr>
        <i/>
        <sz val="11"/>
        <rFont val="Calibri"/>
        <family val="2"/>
        <charset val="238"/>
        <scheme val="minor"/>
      </rPr>
      <t>wymagania jak przy rozmiarze 2,5 mm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</si>
  <si>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RURKA INTUBACYJNA SILIKONOWANA</t>
    </r>
    <r>
      <rPr>
        <sz val="11"/>
        <rFont val="Calibri"/>
        <family val="2"/>
        <charset val="238"/>
        <scheme val="minor"/>
      </rPr>
      <t xml:space="preserve">
- sterylna, jednorazowego użytku
- z elastycznego / termoplastycznego PVC
- z mankietem
- znacznik RTG na całej długości rurki
- różne typy znaczników głębokości 
- balonik kontrolny z oznaczeniem rozmiaru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</si>
  <si>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RURKA TRACHEOSTOMIJNA FENESTRACYJNA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7,0 mm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</si>
  <si>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RURKA TRACHEOSTOMIJNA FENESTRACYJNA</t>
    </r>
    <r>
      <rPr>
        <sz val="11"/>
        <rFont val="Calibri"/>
        <family val="2"/>
        <charset val="238"/>
        <scheme val="minor"/>
      </rPr>
      <t xml:space="preserve">
- sterylna, jednorazowego użytku
- bez mankietu
- wymienna kaniula wewnętrzna
- prowadnica
- opaska mocująca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</si>
  <si>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RURKA TRACHEOSTOMIJNA BEZ MANKIETU</t>
    </r>
    <r>
      <rPr>
        <sz val="11"/>
        <rFont val="Calibri"/>
        <family val="2"/>
        <charset val="238"/>
        <scheme val="minor"/>
      </rPr>
      <t xml:space="preserve">
- </t>
    </r>
    <r>
      <rPr>
        <i/>
        <sz val="11"/>
        <rFont val="Calibri"/>
        <family val="2"/>
        <charset val="238"/>
        <scheme val="minor"/>
      </rPr>
      <t>wymagania jak przy rozmiarze 6,0 mm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</si>
  <si>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rFont val="Calibri"/>
        <family val="2"/>
        <charset val="238"/>
        <scheme val="minor"/>
      </rPr>
      <t>RURKA TRACHEOSTOMIJNA BEZ MANKIETU</t>
    </r>
    <r>
      <rPr>
        <sz val="11"/>
        <rFont val="Calibri"/>
        <family val="2"/>
        <charset val="238"/>
        <scheme val="minor"/>
      </rPr>
      <t xml:space="preserve">
- sterylna, jednorazowego użytku
- wykonana z termoplastycznego PVC, silikonowana
- linia rtg na całej długości
- miękkie, gładkie, przezroczyste skrzydełka szyldu
- prowadnica w rurce z łącznikiem 15 mm
- 2 tasiemki mocujące
- bez lateksu, bez ftalanów
</t>
    </r>
  </si>
  <si>
    <r>
      <t xml:space="preserve">CHIRURGIA: </t>
    </r>
    <r>
      <rPr>
        <b/>
        <sz val="11"/>
        <rFont val="Calibri"/>
        <family val="2"/>
        <charset val="238"/>
        <scheme val="minor"/>
      </rPr>
      <t>SZCZOTECZKA CHIRURGICZNA SUCHA DO MYCIA RĄK</t>
    </r>
    <r>
      <rPr>
        <sz val="11"/>
        <rFont val="Calibri"/>
        <family val="2"/>
        <charset val="238"/>
        <scheme val="minor"/>
      </rPr>
      <t xml:space="preserve">
- sterylna, jednorazowego użytku
- jednorazowa
- dodatkowo czyścik do paznokci
</t>
    </r>
  </si>
  <si>
    <r>
      <t>INIEKCJA:</t>
    </r>
    <r>
      <rPr>
        <b/>
        <sz val="11"/>
        <color theme="1"/>
        <rFont val="Calibri"/>
        <family val="2"/>
        <charset val="238"/>
        <scheme val="minor"/>
      </rPr>
      <t xml:space="preserve"> IGŁA DO ROZPUSZCZANIA LEKÓW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szlif ołówkowy z otworem bocznym
- z najwyższej jakości stali nierdzewnej
- nietoksyczna, wolna od pirogenu i bezlateksowa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</si>
  <si>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STRZYKAWKA TRZYCZĘŚCIOWA BEZPIECZNA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Luer Lock
- jednorazowego użytku, niepirogenna, nietoksyczna
- system pozwalający na wycofanie igły do cylindra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</si>
  <si>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STRZYKAWKA TRZYCZĘŚCIOWA BEZPIECZNA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3 ml
</t>
    </r>
  </si>
  <si>
    <r>
      <t>RATOWNICTWO:</t>
    </r>
    <r>
      <rPr>
        <b/>
        <sz val="11"/>
        <rFont val="Calibri"/>
        <family val="2"/>
        <charset val="238"/>
        <scheme val="minor"/>
      </rPr>
      <t xml:space="preserve"> IGŁA DOSZPIKOWA BIG (BONE INJECTION GUN)</t>
    </r>
    <r>
      <rPr>
        <sz val="11"/>
        <rFont val="Calibri"/>
        <family val="2"/>
        <charset val="238"/>
        <scheme val="minor"/>
      </rPr>
      <t xml:space="preserve">
- sterylna, jednorazowego użytku
- aparat automatyczny
- dla dzieci od 0 do 12 roku życia
</t>
    </r>
  </si>
  <si>
    <r>
      <t>RATOWNICTWO:</t>
    </r>
    <r>
      <rPr>
        <b/>
        <sz val="11"/>
        <rFont val="Calibri"/>
        <family val="2"/>
        <charset val="238"/>
        <scheme val="minor"/>
      </rPr>
      <t xml:space="preserve"> IGŁA DOSZPIKOWA BIG (BONE INJECTION GUN)</t>
    </r>
    <r>
      <rPr>
        <sz val="11"/>
        <rFont val="Calibri"/>
        <family val="2"/>
        <charset val="238"/>
        <scheme val="minor"/>
      </rPr>
      <t xml:space="preserve">
- sterylna, jednorazowego użytku
- aparat automatyczny
- dla dzieci powyżej 12 lat i dorosłych
</t>
    </r>
  </si>
  <si>
    <r>
      <t xml:space="preserve">ŻYWIENIE: </t>
    </r>
    <r>
      <rPr>
        <b/>
        <sz val="11"/>
        <rFont val="Calibri"/>
        <family val="2"/>
        <charset val="238"/>
        <scheme val="minor"/>
      </rPr>
      <t>ŁĄCZNIK</t>
    </r>
    <r>
      <rPr>
        <sz val="11"/>
        <rFont val="Calibri"/>
        <family val="2"/>
        <charset val="238"/>
        <scheme val="minor"/>
      </rPr>
      <t xml:space="preserve">
- sterylny, jednorazowego użytku
- do połączenia zestawu ENFit z żeńskimi łącznikami typu Oral / ENLock
</t>
    </r>
  </si>
  <si>
    <r>
      <t xml:space="preserve">ŻYWIENIE: </t>
    </r>
    <r>
      <rPr>
        <b/>
        <sz val="11"/>
        <color theme="1"/>
        <rFont val="Calibri"/>
        <family val="2"/>
        <charset val="238"/>
        <scheme val="minor"/>
      </rPr>
      <t>STRZYKAWKA DO DO OBSŁUGI ŻYWIENIA DROGĄ PRZEWODU POKARMOWEGO</t>
    </r>
    <r>
      <rPr>
        <sz val="11"/>
        <color theme="1"/>
        <rFont val="Calibri"/>
        <family val="2"/>
        <charset val="238"/>
        <scheme val="minor"/>
      </rPr>
      <t xml:space="preserve"> 
- sterylna, jednorazowego użytku
- produkt z systemem złącza ENFit
- możliwość podaży leków, przepłukiwania zgłębnika, podaży diety przemysłowej metodą bolusa
</t>
    </r>
  </si>
  <si>
    <r>
      <t xml:space="preserve">ŻYWIENIE: </t>
    </r>
    <r>
      <rPr>
        <b/>
        <sz val="11"/>
        <color theme="1"/>
        <rFont val="Calibri"/>
        <family val="2"/>
        <charset val="238"/>
        <scheme val="minor"/>
      </rPr>
      <t>ZGŁĘBNIK GASTROSTOMIJNY (G-TUBE) FLOCARE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z przezroczystego silikonu
- port do żywienia: połączenie ENFit
- zakładanie i wymiana nie wymaga endoskopu
- część zgłębnika znajdująca się na odcinku balonu posiada cieniodajne właściwości widoczne w promieniach RTG
</t>
    </r>
  </si>
  <si>
    <r>
      <t xml:space="preserve">ŻYWIENIE: </t>
    </r>
    <r>
      <rPr>
        <b/>
        <sz val="11"/>
        <color theme="1"/>
        <rFont val="Calibri"/>
        <family val="2"/>
        <charset val="238"/>
        <scheme val="minor"/>
      </rPr>
      <t>ZGŁĘBNIK GASTROSTOMIJNY (G-TUBE) FLOCARE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20 CH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</si>
  <si>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ŻYWIENIE: </t>
    </r>
    <r>
      <rPr>
        <b/>
        <sz val="11"/>
        <color theme="1"/>
        <rFont val="Calibri"/>
        <family val="2"/>
        <charset val="238"/>
        <scheme val="minor"/>
      </rPr>
      <t>ZGŁĘBNIK PUR FLOCARE Z PROWADNICĄ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do żywienia do żołądka oraz do jelita cienkiego
- z przezroczystego poliuretanu
- port do żywienia: połączenie ENFit
- centymetrowa podziałka umożliwia kontrolowanie długości wprowadzanego zgłębnika
- trzy linie kontrastujące w promieniach RTG 
</t>
    </r>
  </si>
  <si>
    <r>
      <t xml:space="preserve">ŻYWIENIE: </t>
    </r>
    <r>
      <rPr>
        <b/>
        <sz val="11"/>
        <color theme="1"/>
        <rFont val="Calibri"/>
        <family val="2"/>
        <charset val="238"/>
        <scheme val="minor"/>
      </rPr>
      <t>ZESTAW DO POMPY FLOCARE INFINITY, DO WORKÓW I BUTELEK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możliwość połączenia worków/butelek/butelek OpTri z dietą i ze zgłębnikiem
</t>
    </r>
  </si>
  <si>
    <r>
      <t xml:space="preserve">ŻYWIENIE: </t>
    </r>
    <r>
      <rPr>
        <b/>
        <sz val="11"/>
        <color theme="1"/>
        <rFont val="Calibri"/>
        <family val="2"/>
        <charset val="238"/>
        <scheme val="minor"/>
      </rPr>
      <t>ZESTAW DO POMPY AMIKA, DO DO OPAKOWAŃ MIĘKKICH TYPU EASYBAG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wymienna końcówka, komora kroplowa, zamykany kranik do podawania leków
- łącznik do zgłębników typu ENLock/ENFit
</t>
    </r>
  </si>
  <si>
    <r>
      <t xml:space="preserve">ŻYWIENIE: </t>
    </r>
    <r>
      <rPr>
        <b/>
        <sz val="11"/>
        <color theme="1"/>
        <rFont val="Calibri"/>
        <family val="2"/>
        <charset val="238"/>
        <scheme val="minor"/>
      </rPr>
      <t xml:space="preserve"> ZESTAW DO PRZEZSKÓRNEJ ENDOSKOPOWEJ GASTROSTOMII (PEG)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przezroczysty, poliuretanowy zgłębnik o długości 40 cm z: znacznikiem widocznym w badaniu RTG,  trójdzielną silikonową wewnętrzną płytką mocującą, ońcówką pokrytą Hydromerem, zakończoną pętlą, dla ułatwionego pasażu przez powłoki brzuszne, 
12-centymetrową podziałką zaczynającą się od strony płytki wewnętrznej
- płytka zewnętrzna wykonana z silikonu, służąca do umocowania zgłębnika oraz zabezpieczająca przed zagięciami zgłębnika, dla maksymalnego komfortu pacjenta
- zacisk zabezpieczający utrzymanie odpowiedniej pozycji zgłębnika
- skalpel
- punkcyjna igła wprowadzająca z trokarem
- nić trakcyjna z pętlą, do wygodnego i bezpiecznego połączenia z pętlą zgłębnika
- łącznik do żywienia ENFit® (Ch 10 czarny, Ch 14 zielony, Ch 18 czerwony)
- zacisk do regulacji przepływu
</t>
    </r>
  </si>
  <si>
    <r>
      <t xml:space="preserve">ŻYWIENIE: </t>
    </r>
    <r>
      <rPr>
        <b/>
        <sz val="11"/>
        <rFont val="Calibri"/>
        <family val="2"/>
        <charset val="238"/>
        <scheme val="minor"/>
      </rPr>
      <t>ZGŁĘBNIK DWUNASTNICZY</t>
    </r>
    <r>
      <rPr>
        <sz val="11"/>
        <rFont val="Calibri"/>
        <family val="2"/>
        <charset val="238"/>
        <scheme val="minor"/>
      </rPr>
      <t xml:space="preserve">
- sterylny, jednorazowego użytku
- PVC
- zatyczka
- powierzchnia satynowa (zmrożona)
- kolor konektora oznaczający kod średnicy cewnika
- zamknięty koniec zgłębnika z 4 otworami bocznymi
- znacznik głębokości 460 mm, 560 mm, 660 mm, 760 mm
- linia RTG
</t>
    </r>
  </si>
  <si>
    <r>
      <t xml:space="preserve">ŻYWIENIE: </t>
    </r>
    <r>
      <rPr>
        <b/>
        <sz val="11"/>
        <rFont val="Calibri"/>
        <family val="2"/>
        <charset val="238"/>
        <scheme val="minor"/>
      </rPr>
      <t>ZGŁĘBNIK ŻOŁĄDKOWY</t>
    </r>
    <r>
      <rPr>
        <sz val="11"/>
        <rFont val="Calibri"/>
        <family val="2"/>
        <charset val="238"/>
        <scheme val="minor"/>
      </rPr>
      <t xml:space="preserve">
- sterylny, jednorazowego użytku
- PVC
- zatyczka
- powierzchnia satynowa (zmrożona)
- kolor konektora oznaczający kod średnicy cewnika
- zamknięty koniec zgłębnika z 4 otworami bocznymi
- znacznik głębokości 460 mm, 560 mm, 660 mm, 760 mm
- linia RTG
</t>
    </r>
  </si>
  <si>
    <r>
      <t xml:space="preserve">DIAGNOSTYKA: </t>
    </r>
    <r>
      <rPr>
        <b/>
        <sz val="11"/>
        <rFont val="Calibri"/>
        <family val="2"/>
        <charset val="238"/>
        <scheme val="minor"/>
      </rPr>
      <t>ZESTAW LARYNGOLOGICZNY</t>
    </r>
    <r>
      <rPr>
        <sz val="11"/>
        <rFont val="Calibri"/>
        <family val="2"/>
        <charset val="238"/>
        <scheme val="minor"/>
      </rPr>
      <t xml:space="preserve">
- sterylny, jednorazowego użytku
- wziernik do nosa
- wziernik do ucha 4 mm (+/- 1 mm)
- szpatułka laryngologiczna
</t>
    </r>
  </si>
  <si>
    <r>
      <t xml:space="preserve">DIAGNOSTYKA: </t>
    </r>
    <r>
      <rPr>
        <b/>
        <sz val="11"/>
        <color theme="1"/>
        <rFont val="Calibri"/>
        <family val="2"/>
        <charset val="238"/>
        <scheme val="minor"/>
      </rPr>
      <t>IGŁA DO BIOPSJI SKÓRY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z wyrzutnikiem
- do diagnostyki histologicznej skóry
</t>
    </r>
  </si>
  <si>
    <r>
      <t xml:space="preserve">DIAGNOSTYKA: </t>
    </r>
    <r>
      <rPr>
        <b/>
        <sz val="11"/>
        <color theme="1"/>
        <rFont val="Calibri"/>
        <family val="2"/>
        <charset val="238"/>
        <scheme val="minor"/>
      </rPr>
      <t>IGŁA DO BIOPSJI SKÓRY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o średnicy 3,50 mm
</t>
    </r>
  </si>
  <si>
    <r>
      <t xml:space="preserve">DIAGNOSTYKA: </t>
    </r>
    <r>
      <rPr>
        <b/>
        <sz val="11"/>
        <color theme="1"/>
        <rFont val="Calibri"/>
        <family val="2"/>
        <charset val="238"/>
        <scheme val="minor"/>
      </rPr>
      <t>IGŁA DO BIOPSJI SZPIKU KOSTNEGO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>sterylna, jednorazowego użytku
- zaostrzone w trzech płaszczyznach ostrze
- regulator głębokości wkłucia z możliwością jego usunięcia
- męskie złącze Luer Lock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</si>
  <si>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DIAGNOSTYKA: </t>
    </r>
    <r>
      <rPr>
        <b/>
        <sz val="11"/>
        <color theme="1"/>
        <rFont val="Calibri"/>
        <family val="2"/>
        <charset val="238"/>
        <scheme val="minor"/>
      </rPr>
      <t>IGŁA BIOPSYJNA DO WIELORAZOWEGO PISTOLETU BIOPSYJNEGO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>sterylna, jednorazowego użytku
- pasuje do pistoletu Pro-Mag™ Ultra 2.2 firmy Argon Medical Device
- specjalny zdejmowany uchwyt dla łatwego umieszczania igły w pistolecie
- wzmocniony mandryn oraz końcówka
- znaczniki co 1 cm
- widoczna w badaniu USG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</si>
  <si>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DIAGNOSTYKA: </t>
    </r>
    <r>
      <rPr>
        <b/>
        <sz val="11"/>
        <color theme="1"/>
        <rFont val="Calibri"/>
        <family val="2"/>
        <charset val="238"/>
        <scheme val="minor"/>
      </rPr>
      <t>IGŁA BIOPSYJNA DO WIELORAZOWEGO PISTOLETU BIOPSYJNEGO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o średnicy 18 G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</si>
  <si>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KLIPSY DO SYSTEMU BLOKOWANIA LIGACJI HEM-O-LOK</t>
    </r>
    <r>
      <rPr>
        <sz val="11"/>
        <color theme="1"/>
        <rFont val="Calibri"/>
        <family val="2"/>
        <charset val="238"/>
        <scheme val="minor"/>
      </rPr>
      <t xml:space="preserve">
- sterylne, jednorazowego użytku
- z niewchłanialnego polimeru (obojętny, nieprzewodzący, przepuszczalny dla promieni rentgenowskich)
- nie zakłócają diagnostyki CT, MRI ani RTG
- możliwe otwarcie klipsa za pomocą specjalnego narzędzia otwierającego klipsy
- klipsy dostarczane w zasobnikach oznakowanych kolorami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</si>
  <si>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KLIPSY DO SYSTEMU BLOKOWANIA LIGACJI HEM-O-LOK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M - Średnie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</si>
  <si>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ODMGŁAWIACZ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 xml:space="preserve">sterylny, jednorazowego użytku
- roztwór usuwający zamglenia laparoskopów
- gąbka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</si>
  <si>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ZESTAW DO SSAKA: KANKA I DREN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możliwość podłączenia do systemu ssącego Serres
- kanka Yankauer sztywna
- kaniulia </t>
    </r>
    <r>
      <rPr>
        <b/>
        <sz val="11"/>
        <color theme="1"/>
        <rFont val="Calibri"/>
        <family val="2"/>
        <charset val="238"/>
        <scheme val="minor"/>
      </rPr>
      <t>zagięta 22 CH
- bez</t>
    </r>
    <r>
      <rPr>
        <sz val="11"/>
        <color theme="1"/>
        <rFont val="Calibri"/>
        <family val="2"/>
        <charset val="238"/>
        <scheme val="minor"/>
      </rPr>
      <t xml:space="preserve"> kontroli odsysania
- dren o wewnętrznej średnicy 7 mm i długości 300 cm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</si>
  <si>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ZESTAW DO DRENAŻU KLATKI PIERSIOWEJ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 xml:space="preserve">sterylny, jednorazowego użytku
- możliwość  manualnego ssania - gruszka ssąca
- czerwona harmonijka: aktywowana przez podłączenie źródła próżni, zapewniająca wizualną kontrolę
- kompaktowy wieszak
- regulator siły ssącej 
- wskaźnik przecieku płucnego
- dokładny pomiar objętości
- bezigłowy port na próbki
- kranik odpływowy o dużej średnicy
- worek na zdrenowaną objętość ze złączką bagnetową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</si>
  <si>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ZESTAW DO LAPAROSKOPII Z TROKARAMI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</t>
    </r>
    <r>
      <rPr>
        <sz val="11"/>
        <color theme="1"/>
        <rFont val="Calibri"/>
        <family val="2"/>
        <charset val="238"/>
        <scheme val="minor"/>
      </rPr>
      <t xml:space="preserve">sterylny, jednorazowego użytku
- trokary długości 100mm i średnicy 5 / 10 /12 mm
- igła insuflacyjna Veress'a 
- reduktor do narzędzi 5 mm
- ewakuator laparoskopowy 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</si>
  <si>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>ZESTAW DO TORACENTEZY / PARACENTEZY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kranik
- 3 igły (14 G, 16 G, 18 G) przeznaczone do bezpiecznej penetracji ciała człowieka
- torbę kolekcyjną umożliwiającą gromadzenie płynów (wyposażona jest w bezzwrotny zawór)
- zestaw zakończony tłokiem na strzykawce
</t>
    </r>
  </si>
  <si>
    <r>
      <t xml:space="preserve">CHIRURGIA: </t>
    </r>
    <r>
      <rPr>
        <b/>
        <sz val="11"/>
        <color theme="1"/>
        <rFont val="Calibri"/>
        <family val="2"/>
        <charset val="238"/>
        <scheme val="minor"/>
      </rPr>
      <t xml:space="preserve"> DREN ŁĄCZĄCY DO SSAKA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możliwość podłączenia do systemu ssącego Serres
- z medycznego PVC
- pozostaje drożny aż do podciśnienia równego 560 mmHg
-  2 małe łączniki żeńskie + zatyczka
</t>
    </r>
  </si>
  <si>
    <r>
      <t xml:space="preserve">ŻYWIENIE: </t>
    </r>
    <r>
      <rPr>
        <b/>
        <sz val="11"/>
        <color theme="1"/>
        <rFont val="Calibri"/>
        <family val="2"/>
        <charset val="238"/>
        <scheme val="minor"/>
      </rPr>
      <t>ZESTAW DO PRZEZSKÓRNEJ ENDOSKOPOWEJ GASTROSTOMII (PEG)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przezroczysty, poliuretanowy zgłębnik o długości 40 cm lub 60 cm z: znacznikiem widocznym w badaniu RTG, nadrukowany rozmiar, silikonowa wewnętrzna płytka mocująca
- płytka zewnętrzna wykonana z silikonu, służąca do umocowania zgłębnika oraz zabezpieczająca przed zagięciami zgłębnika
- zacisk zabezpieczający utrzymanie odpowiedniej pozycji zgłębnika
- skalpel
- punkcyjna igła wprowadzająca z trokarem
- łącznik do żywienia ENLock lub ENFit
- zacisk do regulacji przepływu
</t>
    </r>
  </si>
  <si>
    <r>
      <t xml:space="preserve">ŻYWIENIE: </t>
    </r>
    <r>
      <rPr>
        <b/>
        <sz val="11"/>
        <color theme="1"/>
        <rFont val="Calibri"/>
        <family val="2"/>
        <charset val="238"/>
        <scheme val="minor"/>
      </rPr>
      <t>ZESTAW DO PRZEZSKÓRNEJ ENDOSKOPOWEJ GASTROSTOMII (PEG)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CH 18
</t>
    </r>
  </si>
  <si>
    <r>
      <t xml:space="preserve">CHIURGIA: </t>
    </r>
    <r>
      <rPr>
        <b/>
        <sz val="11"/>
        <color theme="1"/>
        <rFont val="Calibri"/>
        <family val="2"/>
        <charset val="238"/>
        <scheme val="minor"/>
      </rPr>
      <t xml:space="preserve">RĘCZNIK CELULOZOWY
</t>
    </r>
    <r>
      <rPr>
        <sz val="11"/>
        <color theme="1"/>
        <rFont val="Calibri"/>
        <family val="2"/>
        <charset val="238"/>
        <scheme val="minor"/>
      </rPr>
      <t xml:space="preserve">- sterylny, jednorazowego użytku
- wykonany z czterech warstw celulozy wzmacnianych syntetyczną siatką
- zgony z dyrektywą medyczną MDD 93/42 oraz normami EN ISO 11135-1 oraz EN 556-1
- posiada informacje o dacie ważności i nr serii w postaci min. dwóch naklejek
- jałowy (klasa I jałowa), zarejestrowany jako wyrób medyczny 
- zapakowany w kopertę typu „folia-papier”
</t>
    </r>
  </si>
  <si>
    <r>
      <t xml:space="preserve">POŁOŻNICTWO: </t>
    </r>
    <r>
      <rPr>
        <b/>
        <sz val="11"/>
        <rFont val="Calibri"/>
        <family val="2"/>
        <charset val="238"/>
        <scheme val="minor"/>
      </rPr>
      <t>ZESTAW SERWET OPERACYJNYCH DO ZABIEGU CIĘCIA CESARSKIEGO</t>
    </r>
    <r>
      <rPr>
        <sz val="11"/>
        <rFont val="Calibri"/>
        <family val="2"/>
        <charset val="238"/>
        <scheme val="minor"/>
      </rPr>
      <t xml:space="preserve">
- sterylny, jednorazowego użytku
- minimum 2-warstwowe (folia polietylenowa, włóknina polipropylenowa)
- serwety zgodne z normami MDD 93/42, EN 13795, EN ISO 11135 -1 oraz EN 556 – 1
- gramatura minimum 62 g/m2
- odporność na penetracje płynów min. 200 cm H2O
- posiada informacje o dacie ważności i nr serii w postaci min. dwóch naklejek
- zestaw w opakowaniu typu „folia-papier”
- na opakowaniu piktogram potwierdzający, że zestaw nie zawiera lateksu
- opakowanie zbiorcze (karton) zabezpieczone dodatkowo wewnętrznie workiem z folii PE
- na opakowaniu zbiorczym kolorystyczny wskaźnik sterylizacji
</t>
    </r>
    <r>
      <rPr>
        <b/>
        <sz val="11"/>
        <rFont val="Calibri"/>
        <family val="2"/>
        <charset val="238"/>
        <scheme val="minor"/>
      </rPr>
      <t>powinien zawierać minimum:</t>
    </r>
    <r>
      <rPr>
        <sz val="11"/>
        <rFont val="Calibri"/>
        <family val="2"/>
        <charset val="238"/>
        <scheme val="minor"/>
      </rPr>
      <t xml:space="preserve">
- 1 serweta w kształcie litery T o wymiarach 250 cm x 315 cm  z </t>
    </r>
    <r>
      <rPr>
        <b/>
        <u/>
        <sz val="11"/>
        <rFont val="Calibri"/>
        <family val="2"/>
        <charset val="238"/>
        <scheme val="minor"/>
      </rPr>
      <t>przylepnym otworem otoczonym folią
  chirurgiczną oraz z torbą do zbiórki płynów z 2 zaworkami</t>
    </r>
    <r>
      <rPr>
        <sz val="11"/>
        <rFont val="Calibri"/>
        <family val="2"/>
        <charset val="238"/>
        <scheme val="minor"/>
      </rPr>
      <t xml:space="preserve">
- 1 serweta chłonna dla noworodka wykonana z włókniny typu Spunlace 50 g/m2 (90 cm x 100 cm)
- 1 serweta na stolik Mayo 80 cm x 145 cm
- 1 taśma samoprzylepna wykonana z włókniny Spunlace 9 cm x 50 cm
- 1 serweta do nakrycia stołu instrumentariuszki 140 cm x 190 cm
- 2 ręczniki
</t>
    </r>
  </si>
  <si>
    <r>
      <t xml:space="preserve">CHIRURGIA: </t>
    </r>
    <r>
      <rPr>
        <b/>
        <sz val="11"/>
        <rFont val="Calibri"/>
        <family val="2"/>
        <charset val="238"/>
        <scheme val="minor"/>
      </rPr>
      <t>ZESTAW SERWET OPERACYJNYCH O CHARAKTERZE UNIWERSALNYM</t>
    </r>
    <r>
      <rPr>
        <sz val="11"/>
        <rFont val="Calibri"/>
        <family val="2"/>
        <charset val="238"/>
        <scheme val="minor"/>
      </rPr>
      <t xml:space="preserve">
- sterylny, jednorazowego użytku
- minimum 2-warstwowe (folia polietylenowa, włóknina polipropylenowa)
- serwety zgodne z normami MDD 93/42, EN 13795, EN ISO 11135 -1 oraz EN 556 – 1
- gramatura minimum 62 g/m2
- odporność na penetracje płynów min. 200 cm H2O
- posiada informacje o dacie ważności i nr serii w postaci min. dwóch naklejek
- zestaw w opakowaniu typu „folia-papier”
- na opakowaniu piktogram potwierdzający, że zestaw nie zawiera lateksu
- opakowanie zbiorcze (karton) zabezpieczone dodatkowo wewnętrznie workiem z folii PE
- na opakowaniu zbiorczym kolorystyczny wskaźnik sterylizacji
</t>
    </r>
    <r>
      <rPr>
        <b/>
        <sz val="11"/>
        <rFont val="Calibri"/>
        <family val="2"/>
        <charset val="238"/>
        <scheme val="minor"/>
      </rPr>
      <t xml:space="preserve">powinien zawierać minimum:
</t>
    </r>
    <r>
      <rPr>
        <sz val="11"/>
        <rFont val="Calibri"/>
        <family val="2"/>
        <charset val="238"/>
        <scheme val="minor"/>
      </rPr>
      <t xml:space="preserve">- 1 serweta na stół instrumentariuszki 140 cm x 190 cm
- 1 obłożenie stolika Mayo 80 cm x 145 cm
- 1 górna samoprzylepna serweta 150 cm x 240 cm
- 1 dolna serweta samoprzylepna 170 cm x 180 cm
- 2 boczne serwety samoprzylepne 75 cm x 90 cm
- 1 taśma samoprzylepna wykonana z włókniny Spunlace 9 cm x 50 cm
- 2 ręczniki
</t>
    </r>
  </si>
  <si>
    <r>
      <t xml:space="preserve">CHIRURGIA: </t>
    </r>
    <r>
      <rPr>
        <b/>
        <sz val="11"/>
        <rFont val="Calibri"/>
        <family val="2"/>
        <charset val="238"/>
        <scheme val="minor"/>
      </rPr>
      <t>ZESTAW SERWET OPERACYJNYCH O CHARAKTERZE UNIWERSALNYM (WZMOCNIONY)</t>
    </r>
    <r>
      <rPr>
        <sz val="11"/>
        <rFont val="Calibri"/>
        <family val="2"/>
        <charset val="238"/>
        <scheme val="minor"/>
      </rPr>
      <t xml:space="preserve">
- sterylny, jednorazowego użytku
- minimum 2-warstwowe (folia polietylenowa, włóknina polipropylenowa)
- serwety zgodne z normami MDD 93/42, EN 13795, EN ISO 11135 -1 oraz EN 556 – 1
- wzmocnienia wykonane z włókniny typu Spunlace
- gramatura minimum 62 g/m2, a w części wzmocnionej min.132 g/m2 
- odporność na penetracje płynów min. 200 cm H2O
- chłonność w strefie krytycznej – min. 900%
- posiada informacje o dacie ważności i nr serii w postaci min. dwóch naklejek
- zestaw w opakowaniu typu „folia-papier”
- na opakowaniu piktogram potwierdzający, że zestaw nie zawiera lateksu
- opakowanie zbiorcze (karton) zabezpieczone dodatkowo wewnętrznie workiem z folii PE
- na opakowaniu zbiorczym kolorystyczny wskaźnik sterylizacji
</t>
    </r>
    <r>
      <rPr>
        <b/>
        <sz val="11"/>
        <rFont val="Calibri"/>
        <family val="2"/>
        <charset val="238"/>
        <scheme val="minor"/>
      </rPr>
      <t>powinien zawierać minimum:</t>
    </r>
    <r>
      <rPr>
        <sz val="11"/>
        <rFont val="Calibri"/>
        <family val="2"/>
        <charset val="238"/>
        <scheme val="minor"/>
      </rPr>
      <t xml:space="preserve">
- 1 serweta na stół instrumentariuszki 140 cm x 190 cm
- 1 obłożenie stolika Mayo 80 cm x 145 cm
- 1 górna samoprzylepna serweta wzmocniona 150 cm x 240 cm
- 1 dolna serweta samoprzylepna wzmocniona 175 cm x 200 cm
- 2 boczne serwety samoprzylepne wzmocnione 75 cm x 90 cm
- 1 taśma samoprzylepna wykonana z włókniny Spunlace 9 cm x 50 cm
- 2 ręczniki
</t>
    </r>
  </si>
  <si>
    <r>
      <t xml:space="preserve">GINEKOLOGIA: </t>
    </r>
    <r>
      <rPr>
        <b/>
        <sz val="11"/>
        <color theme="1"/>
        <rFont val="Calibri"/>
        <family val="2"/>
        <charset val="238"/>
        <scheme val="minor"/>
      </rPr>
      <t>ZESTAW SERWET OPERACYJNYCH DO ZABIEGÓW GINEKOLOGICZNYCH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minimum 2-warstwowe (folia polietylenowa, włóknina polipropylenowa)
- serwety zgodne z normami MDD 93/42, EN 13795, EN ISO 11135 -1 oraz EN 556 – 1
- gramatura minimum 62 g/m2
- odporność na penetracje płynów min. 200 cm H2O
- posiada informacje o dacie ważności i nr serii w postaci min. dwóch naklejek
- zestaw w opakowaniu typu „folia-papier”
- na opakowaniu piktogram potwierdzający, że zestaw nie zawiera lateksu
- opakowanie zbiorcze (karton) zabezpieczone dodatkowo wewnętrznie workiem z folii PE
- na opakowaniu zbiorczym kolorystyczny wskaźnik sterylizacji
</t>
    </r>
    <r>
      <rPr>
        <b/>
        <sz val="11"/>
        <color theme="1"/>
        <rFont val="Calibri"/>
        <family val="2"/>
        <charset val="238"/>
        <scheme val="minor"/>
      </rPr>
      <t>powinien zawierać minimum:</t>
    </r>
    <r>
      <rPr>
        <sz val="11"/>
        <color theme="1"/>
        <rFont val="Calibri"/>
        <family val="2"/>
        <charset val="238"/>
        <scheme val="minor"/>
      </rPr>
      <t xml:space="preserve">
- 1 serweta na stół instrumentariuszki 140 cm x 190 cm
- 1 obłożenie stolika Mayo 80 cm x 145 cm
- 1 serweta pod pośladki 75 cm x 90 cm
- 1 serweta główna o min. wym. 290 cm x 312 cm, ze zintegrowanymi nogawicami i przylepnym oknem 
  oraz </t>
    </r>
    <r>
      <rPr>
        <b/>
        <sz val="11"/>
        <color theme="1"/>
        <rFont val="Calibri"/>
        <family val="2"/>
        <charset val="238"/>
        <scheme val="minor"/>
      </rPr>
      <t xml:space="preserve">torbą do zbiórki płynów z sitem i zaworkiem spustowym
</t>
    </r>
    <r>
      <rPr>
        <sz val="11"/>
        <color theme="1"/>
        <rFont val="Calibri"/>
        <family val="2"/>
        <charset val="238"/>
        <scheme val="minor"/>
      </rPr>
      <t xml:space="preserve">- 1 ręcznik
- 1 taśma samoprzylepna wykonana z włókniny Spunlace 9 cm x 50 cm
</t>
    </r>
  </si>
  <si>
    <r>
      <t xml:space="preserve">INFUZJA KONTRASTÓW: </t>
    </r>
    <r>
      <rPr>
        <b/>
        <sz val="11"/>
        <color theme="1"/>
        <rFont val="Calibri"/>
        <family val="2"/>
        <charset val="238"/>
        <scheme val="minor"/>
      </rPr>
      <t>PRZYRZĄD DO POBIERANIA LEKÓW - SPIKE</t>
    </r>
    <r>
      <rPr>
        <sz val="11"/>
        <color theme="1"/>
        <rFont val="Calibri"/>
        <family val="2"/>
        <charset val="238"/>
        <scheme val="minor"/>
      </rPr>
      <t xml:space="preserve">
- możliwość użycia do wstrzykiwacza kontrastu ACCUTRON CT-D
- sterylny, jednorazowego użytku
- zintegrowany kanał powietrzny
</t>
    </r>
  </si>
  <si>
    <r>
      <t xml:space="preserve">INFUZJA KONTRASTÓW: </t>
    </r>
    <r>
      <rPr>
        <b/>
        <sz val="11"/>
        <color theme="1"/>
        <rFont val="Calibri"/>
        <family val="2"/>
        <charset val="238"/>
        <scheme val="minor"/>
      </rPr>
      <t>SYSTEM DRENÓW Z KOMORĄ KROPLOWĄ</t>
    </r>
    <r>
      <rPr>
        <sz val="11"/>
        <color theme="1"/>
        <rFont val="Calibri"/>
        <family val="2"/>
        <charset val="238"/>
        <scheme val="minor"/>
      </rPr>
      <t xml:space="preserve">
- możliwość użycia do wstrzykiwacza kontrastu ACCUTRON CT-D
- sterylny (do 8 godzin pracy), jednorazowego użytku
- strona ssąca: 100 cm długości (strona NaCl), 104 cm (strona kontrastu) oraz 2 komory kroplowe
- strona tłocząca: 36 cm długości (strona NaCl) oraz 12 cm (strona kontrastu)
</t>
    </r>
  </si>
  <si>
    <r>
      <t xml:space="preserve">INFUZJA KONTRASTÓW: </t>
    </r>
    <r>
      <rPr>
        <b/>
        <sz val="11"/>
        <color theme="1"/>
        <rFont val="Calibri"/>
        <family val="2"/>
        <charset val="238"/>
        <scheme val="minor"/>
      </rPr>
      <t>WĘŻYK PACJENTA</t>
    </r>
    <r>
      <rPr>
        <sz val="11"/>
        <color theme="1"/>
        <rFont val="Calibri"/>
        <family val="2"/>
        <charset val="238"/>
        <scheme val="minor"/>
      </rPr>
      <t xml:space="preserve">
- możliwość użycia do wstrzykiwacza kontrastu ACCUTRON CT-D
- dedykowany do pracy z materiałami wielogodzinnymi
</t>
    </r>
  </si>
  <si>
    <r>
      <t xml:space="preserve">INFUZJA KONTRASTÓW: </t>
    </r>
    <r>
      <rPr>
        <b/>
        <sz val="11"/>
        <color theme="1"/>
        <rFont val="Calibri"/>
        <family val="2"/>
        <charset val="238"/>
        <scheme val="minor"/>
      </rPr>
      <t>WKŁAD DO WSTRZYKIWACZA</t>
    </r>
    <r>
      <rPr>
        <sz val="11"/>
        <color theme="1"/>
        <rFont val="Calibri"/>
        <family val="2"/>
        <charset val="238"/>
        <scheme val="minor"/>
      </rPr>
      <t xml:space="preserve">
- możliwość użycia do wstrzykiwacza kontrastu ACCUTRON CT-D
- sterylny (do 8 godzin pracy), jednorazowego użytku
</t>
    </r>
  </si>
  <si>
    <r>
      <t xml:space="preserve">INFUZJA KONTRASTÓW: </t>
    </r>
    <r>
      <rPr>
        <b/>
        <sz val="11"/>
        <color theme="1"/>
        <rFont val="Calibri"/>
        <family val="2"/>
        <charset val="238"/>
        <scheme val="minor"/>
      </rPr>
      <t>ZESTAW OPRZYRZĄDOWANIA</t>
    </r>
    <r>
      <rPr>
        <sz val="11"/>
        <color theme="1"/>
        <rFont val="Calibri"/>
        <family val="2"/>
        <charset val="238"/>
        <scheme val="minor"/>
      </rPr>
      <t xml:space="preserve">
- możliwość użycia do wstrzykiwacza kontrastu ACCUTRON CT-D
- sterylny 
- 2 wkłady 200 ml
- 1 system drenów (MRS 222)
- 1 wężyk pacjenta 150 cm
</t>
    </r>
  </si>
  <si>
    <r>
      <t xml:space="preserve">INFUZJA: </t>
    </r>
    <r>
      <rPr>
        <b/>
        <sz val="11"/>
        <color theme="1"/>
        <rFont val="Calibri"/>
        <family val="2"/>
        <charset val="238"/>
        <scheme val="minor"/>
      </rPr>
      <t>ZAWÓR ZWROTNY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przepuszczalny w kierunku przepływu 
- blokuje przepływ przeciwko kierunkowi przepływu 
- końcówka Luer Lock oraz kapturki ochronne po obu stronach 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</si>
  <si>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RAMPA (ROZGAŁĘŹNIK) TRÓJDROŻNA</t>
    </r>
    <r>
      <rPr>
        <sz val="11"/>
        <rFont val="Calibri"/>
        <family val="2"/>
        <charset val="238"/>
        <scheme val="minor"/>
      </rPr>
      <t xml:space="preserve">
- sterylna, jednorazowego użytku
- zawory umożliwiające pobieranie próbek
- obrotowy adapter: obraca się wokół własnej osi, zapobiega przypadkowemu rozłączeniu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</si>
  <si>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ZESTAW DO INFUZJI DOŻYLNYCH Z REGULATOREM</t>
    </r>
    <r>
      <rPr>
        <sz val="11"/>
        <rFont val="Calibri"/>
        <family val="2"/>
        <charset val="238"/>
        <scheme val="minor"/>
      </rPr>
      <t xml:space="preserve">
- sterylny, jednorazowego użytku
- do infuzji grawitacyjnych
- regulacja przepływu w zakresie od 10 do 250 ml/h
- miękkie, przezroczyste przewody PCV ze światłem 3 x 4,1 mm, długość całkowita 180 cm
- zastawka antyrefluksowa
- zacisk ślizgowy do krótkotrwałego przerwania wlewu
- port Luer lock zabezpieczony przed przypadkowym rozłączeniem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</si>
  <si>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ZESTAW CEWNIKÓW JEDNOŚWIATŁOWYCH DO CEWNIKOWANIA ŻYŁY GŁÓWNEJ</t>
    </r>
    <r>
      <rPr>
        <sz val="11"/>
        <rFont val="Calibri"/>
        <family val="2"/>
        <charset val="238"/>
        <scheme val="minor"/>
      </rPr>
      <t xml:space="preserve">
- sterylny, jednorazowego użytku
- igła wprowadzająca V
- cewnik poliuretanowy kontrastujacy w RTG z jednym światłem: miękka końcówka cewnika, oznaczenia długości
- cewnik wyposażony w zintegrowane skrzydła mocujące
- prowadnica z Nitinolu, ze znacznikami długości
- możliwość weryfikacji położenia cewnika w czasie rzeczywistym za pomocą EKG
</t>
    </r>
  </si>
  <si>
    <r>
      <t xml:space="preserve">HEMODIALIZA: </t>
    </r>
    <r>
      <rPr>
        <b/>
        <sz val="11"/>
        <rFont val="Calibri"/>
        <family val="2"/>
        <charset val="238"/>
        <scheme val="minor"/>
      </rPr>
      <t>CEWNIK</t>
    </r>
    <r>
      <rPr>
        <sz val="11"/>
        <rFont val="Calibri"/>
        <family val="2"/>
        <charset val="238"/>
        <scheme val="minor"/>
      </rPr>
      <t xml:space="preserve">
- sterylny, jednorazowego użytku
- dwuświatłowy, do intensywnej dializy
- kaniula z zaworem 18 G (1.3 mm)
- przewód prowadzący odporny na skręcanie z końcówką typu J-tip
- dylator do naczyń 12 CH
- skalpel
- strzykawka
</t>
    </r>
  </si>
  <si>
    <r>
      <t xml:space="preserve">HEMODIALIZA: </t>
    </r>
    <r>
      <rPr>
        <b/>
        <sz val="11"/>
        <rFont val="Calibri"/>
        <family val="2"/>
        <charset val="238"/>
        <scheme val="minor"/>
      </rPr>
      <t>CEWNIK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12 CH 150 mm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</si>
  <si>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ZESTAW CEWNIKÓW DWUŚWIATŁOWYCH DO CEWNIKOWANIA ŻYŁY GŁÓWNEJ</t>
    </r>
    <r>
      <rPr>
        <sz val="11"/>
        <rFont val="Calibri"/>
        <family val="2"/>
        <charset val="238"/>
        <scheme val="minor"/>
      </rPr>
      <t xml:space="preserve">
- sterylny, jednorazowego użytku
- igła wprowadzająca V, zastawka bezigłowa
- cewnik poliuretanowy kontrastujacy w RTG z jednym światłem: miękka końcówka cewnika, oznaczenia długości
- cewnik wyposażony w zintegrowane skrzydła mocujące
- prowadnica z Nitinolu, ze znacznikami długości
- możliwość weryfikacji położenia cewnika w czasie rzeczywistym za pomocą EKG
- mini skalpel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</si>
  <si>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ZESTAW CEWNIKÓW TRÓJŚWIATŁOWYCH DO CEWNIKOWANIA ŻYŁY GŁÓWNEJ</t>
    </r>
    <r>
      <rPr>
        <sz val="11"/>
        <rFont val="Calibri"/>
        <family val="2"/>
        <charset val="238"/>
        <scheme val="minor"/>
      </rPr>
      <t xml:space="preserve">
- sterylny, jednorazowego użytku
- igła wprowadzająca V, zastawka bezigłowa
- cewnik poliuretanowy kontrastujacy w RTG z jednym światłem: miękka końcówka cewnika, oznaczenia długości
- cewnik wyposażony w zintegrowane skrzydła mocujące
- prowadnica z Nitinolu, ze znacznikami długości
- możliwość weryfikacji położenia cewnika w czasie rzeczywistym za pomocą EKG
- mini skalpel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</si>
  <si>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STRZYKAWKA DO UŻYCIA Z POMPA INFUZYJNĄ</t>
    </r>
    <r>
      <rPr>
        <sz val="11"/>
        <rFont val="Calibri"/>
        <family val="2"/>
        <charset val="238"/>
        <scheme val="minor"/>
      </rPr>
      <t xml:space="preserve">
- sterylna, jednorazowego użytku
- trzyczęściowa
- strzykawka wykonana z polipropylenu
- przezroczysty zbiornik</t>
    </r>
    <r>
      <rPr>
        <b/>
        <sz val="11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- gumowa część tłoka z podwójnym uszczelnieniem 
- łatwo wyczuwalna blokada zapobiegająca niekontrolowanemu wysunięciu tłoka z komory strzykawki
- zakończenie: </t>
    </r>
    <r>
      <rPr>
        <b/>
        <sz val="11"/>
        <rFont val="Calibri"/>
        <family val="2"/>
        <charset val="238"/>
        <scheme val="minor"/>
      </rPr>
      <t>Luer Lock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</si>
  <si>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STRZYKAWKA DO UŻYCIA Z POMPA INFUZYJNĄ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 xml:space="preserve">- wymagania jak przy rozmiarze 20 ml 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</si>
  <si>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STRZYKAWKA DO UŻYCIA Z POMPA INFUZYJNĄ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20 ml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</si>
  <si>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STRZYKAWKA DO UŻYCIA Z POMPA INFUZYJNĄ DO LEKÓW ŚWIATŁOCZUŁYCH</t>
    </r>
    <r>
      <rPr>
        <sz val="11"/>
        <rFont val="Calibri"/>
        <family val="2"/>
        <charset val="238"/>
        <scheme val="minor"/>
      </rPr>
      <t xml:space="preserve">
- sterylna, jednorazowego użytku
- trzyczęściowa
- strzykawka wykonana z polipropylenu
- </t>
    </r>
    <r>
      <rPr>
        <b/>
        <sz val="11"/>
        <rFont val="Calibri"/>
        <family val="2"/>
        <charset val="238"/>
        <scheme val="minor"/>
      </rPr>
      <t>bursztynowy</t>
    </r>
    <r>
      <rPr>
        <sz val="11"/>
        <rFont val="Calibri"/>
        <family val="2"/>
        <charset val="238"/>
        <scheme val="minor"/>
      </rPr>
      <t xml:space="preserve"> zbiornik
- gumowa część tłoka z podwójnym uszczelnieniem 
- łatwo wyczuwalna blokada zapobiegająca niekontrolowanemu wysunięciu tłoka z komory strzykawki
- zakończenie: </t>
    </r>
    <r>
      <rPr>
        <b/>
        <sz val="11"/>
        <rFont val="Calibri"/>
        <family val="2"/>
        <charset val="238"/>
        <scheme val="minor"/>
      </rPr>
      <t>Luer Lock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</si>
  <si>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PRZEDŁUŻACZ DO POMPY INFUZYJNEJ</t>
    </r>
    <r>
      <rPr>
        <sz val="11"/>
        <rFont val="Calibri"/>
        <family val="2"/>
        <charset val="238"/>
        <scheme val="minor"/>
      </rPr>
      <t xml:space="preserve">
- sterylny, jednorazowego użytku
- dren wykonany z PVC o średnicy 1,5 x 2,7 mm
- zakończenia typu Luer-Lock
- minimalna przestrzeń martwa
- odporność na ciśnienie do 2 bar
- bez DEHP i lateksu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</si>
  <si>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STRZYKAWKA DWUCZĘŚCIOWA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Luer
- polipropylen/polietylen
- przezroczysty zbiornik, kontrastujący tłok oraz czarna rozszerzona skala pomiarowa o minimum 20%
- blokada tłoka przed wypadnięciem tłoka
- brak silikonów oraz lateksu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</si>
  <si>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STRZYKAWKA DWUCZĘŚCIOWA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2 ml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</si>
  <si>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STRZYKAWKA NISKOOPOROWA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Luer
- przezroczysty zbiornik, kontrastujący tłok oraz paraboliczna czarna skala pomiarowa
- blokada tłoka przed wypadnięciem tłoka
- brak silikonów oraz lateksu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</si>
  <si>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STRZYKAWKA NISKOOPOROWA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Luer Lock
- przezroczysty zbiornik, kontrastujący tłok oraz paraboliczna czarna skala pomiarowa
- blokada tłoka przed wypadnięciem tłoka
- brak silikonów oraz lateksu
</t>
    </r>
  </si>
  <si>
    <r>
      <t xml:space="preserve">CHIRURGIA: </t>
    </r>
    <r>
      <rPr>
        <b/>
        <sz val="11"/>
        <rFont val="Calibri"/>
        <family val="2"/>
        <charset val="238"/>
        <scheme val="minor"/>
      </rPr>
      <t>ZESTAW DO PRZEBIJANIA I KRÓTKOTRWAŁEGO DRENAŻU JAMY OPŁUCNOWEJ</t>
    </r>
    <r>
      <rPr>
        <sz val="11"/>
        <rFont val="Calibri"/>
        <family val="2"/>
        <charset val="238"/>
        <scheme val="minor"/>
      </rPr>
      <t xml:space="preserve">
- sterylny, jednorazowego użytku
- cienkościenna igła do przebijania z krótkim ostrzem 1,8 x 80 mm zabezpieczona nasadką ochronną
- strzykawka typu Luer 50 ml (możliwość użycia do 60ml)
- worek na wydzieliny 2000 ml z adapterem stopniowym i rurką łączącą 90 cm
- zastawka antyrefluksowa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</si>
  <si>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IGŁA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ostrze ze stali nierdzewnej chromowo-niklowej, końcówka ostrzona w trzech płaszczyznach
- pokryta cienką warstwą silikonu
- polipropylenowa osłona oraz łącznik
- brak ftalanów oraz lateksu
- zgodna z normą ISO 7864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</si>
  <si>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IGŁA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0.40 x 20 mm
</t>
    </r>
  </si>
  <si>
    <r>
      <t xml:space="preserve">INFUZJA: </t>
    </r>
    <r>
      <rPr>
        <b/>
        <sz val="11"/>
        <color theme="1"/>
        <rFont val="Calibri"/>
        <family val="2"/>
        <charset val="238"/>
        <scheme val="minor"/>
      </rPr>
      <t>KORECZEK LUER-LOCK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standardowy
</t>
    </r>
  </si>
  <si>
    <t>29 G
0.35 x 88 mm</t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</si>
  <si>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PROWADNICA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łącznik NHD Luer
- dla igły 26 G i 25 G
</t>
    </r>
  </si>
  <si>
    <r>
      <t xml:space="preserve">29 G
0.35 x </t>
    </r>
    <r>
      <rPr>
        <b/>
        <sz val="11"/>
        <color rgb="FF000000"/>
        <rFont val="Calibri"/>
        <family val="2"/>
        <charset val="238"/>
        <scheme val="minor"/>
      </rPr>
      <t>120 mm</t>
    </r>
  </si>
  <si>
    <r>
      <t xml:space="preserve">25 G
0.55 x </t>
    </r>
    <r>
      <rPr>
        <b/>
        <sz val="11"/>
        <color rgb="FF000000"/>
        <rFont val="Calibri"/>
        <family val="2"/>
        <charset val="238"/>
        <scheme val="minor"/>
      </rPr>
      <t>120 mm</t>
    </r>
  </si>
  <si>
    <r>
      <t xml:space="preserve">27 G
0.40 x 88 mm
</t>
    </r>
    <r>
      <rPr>
        <b/>
        <sz val="11"/>
        <color rgb="FF000000"/>
        <rFont val="Calibri"/>
        <family val="2"/>
        <charset val="238"/>
        <scheme val="minor"/>
      </rPr>
      <t>dołączona prowadnica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</si>
  <si>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IGŁA DO REGIONALNEJ ANESTEZJI (PENCIL POINT)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do znieczuleń podpajęczynówkowych
</t>
    </r>
    <r>
      <rPr>
        <sz val="11"/>
        <rFont val="Calibri"/>
        <family val="2"/>
        <charset val="238"/>
        <scheme val="minor"/>
      </rPr>
      <t xml:space="preserve">- końcówka </t>
    </r>
    <r>
      <rPr>
        <b/>
        <sz val="11"/>
        <rFont val="Calibri"/>
        <family val="2"/>
        <charset val="238"/>
        <scheme val="minor"/>
      </rPr>
      <t>Pencil Point
- dołączona prowadnica</t>
    </r>
    <r>
      <rPr>
        <b/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- łącznik NHD Luer</t>
    </r>
    <r>
      <rPr>
        <sz val="11"/>
        <color theme="1"/>
        <rFont val="Calibri"/>
        <family val="2"/>
        <charset val="238"/>
        <scheme val="minor"/>
      </rPr>
      <t xml:space="preserve">
- przezroczysta nasadka na igłę oraz kolorowa nasadka na mandryn
- wyraźnie odczuwalne przejście igły przez oponę twardą
- z uchwytem z wbudowanym pryzmatem, zmieniającym barwę pod wpływem płynu mózgowo – rdzeniowego
</t>
    </r>
  </si>
  <si>
    <r>
      <t xml:space="preserve">25 G
0.55 x 88 mm
</t>
    </r>
    <r>
      <rPr>
        <b/>
        <sz val="11"/>
        <color rgb="FF000000"/>
        <rFont val="Calibri"/>
        <family val="2"/>
        <charset val="238"/>
        <scheme val="minor"/>
      </rPr>
      <t>dołączona prowadnica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</si>
  <si>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IGŁA DO REGIONALNEJ ANESTEZJI (PENCIL POINT)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rozmiarze 27 G    0.40 x 88 mm dołączona prowadnica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</si>
  <si>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27 G
0.40 x </t>
    </r>
    <r>
      <rPr>
        <b/>
        <sz val="11"/>
        <color rgb="FF000000"/>
        <rFont val="Calibri"/>
        <family val="2"/>
        <charset val="238"/>
        <scheme val="minor"/>
      </rPr>
      <t>120 mm</t>
    </r>
    <r>
      <rPr>
        <sz val="11"/>
        <color indexed="8"/>
        <rFont val="Calibri"/>
        <family val="2"/>
        <charset val="238"/>
        <scheme val="minor"/>
      </rPr>
      <t xml:space="preserve">
</t>
    </r>
    <r>
      <rPr>
        <b/>
        <sz val="11"/>
        <color rgb="FF000000"/>
        <rFont val="Calibri"/>
        <family val="2"/>
        <charset val="238"/>
        <scheme val="minor"/>
      </rPr>
      <t>dołączona prowadnica</t>
    </r>
  </si>
  <si>
    <r>
      <t xml:space="preserve">25 G
0.50 x </t>
    </r>
    <r>
      <rPr>
        <b/>
        <sz val="11"/>
        <color rgb="FF000000"/>
        <rFont val="Calibri"/>
        <family val="2"/>
        <charset val="238"/>
        <scheme val="minor"/>
      </rPr>
      <t>120 mm</t>
    </r>
    <r>
      <rPr>
        <sz val="11"/>
        <color indexed="8"/>
        <rFont val="Calibri"/>
        <family val="2"/>
        <charset val="238"/>
        <scheme val="minor"/>
      </rPr>
      <t xml:space="preserve">
</t>
    </r>
    <r>
      <rPr>
        <b/>
        <sz val="11"/>
        <color rgb="FF000000"/>
        <rFont val="Calibri"/>
        <family val="2"/>
        <charset val="238"/>
        <scheme val="minor"/>
      </rPr>
      <t>dołączona prowadnica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</si>
  <si>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IGŁA DO REGIONALNEJ ANESTEZJI (PENCIL POINT)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do znieczuleń podpajęczynówkowych
</t>
    </r>
    <r>
      <rPr>
        <sz val="11"/>
        <rFont val="Calibri"/>
        <family val="2"/>
        <charset val="238"/>
        <scheme val="minor"/>
      </rPr>
      <t xml:space="preserve">- końcówka </t>
    </r>
    <r>
      <rPr>
        <b/>
        <sz val="11"/>
        <rFont val="Calibri"/>
        <family val="2"/>
        <charset val="238"/>
        <scheme val="minor"/>
      </rPr>
      <t>Pencil Point</t>
    </r>
    <r>
      <rPr>
        <b/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- łącznik </t>
    </r>
    <r>
      <rPr>
        <b/>
        <sz val="11"/>
        <rFont val="Calibri"/>
        <family val="2"/>
        <charset val="238"/>
        <scheme val="minor"/>
      </rPr>
      <t>NRFit</t>
    </r>
    <r>
      <rPr>
        <sz val="11"/>
        <color theme="1"/>
        <rFont val="Calibri"/>
        <family val="2"/>
        <charset val="238"/>
        <scheme val="minor"/>
      </rPr>
      <t xml:space="preserve">
- przezroczysta nasadka na igłę oraz kolorowa nasadka na mandryn
- wyraźnie odczuwalne przejście igły przez oponę twardą
- z uchwytem z wbudowanym pryzmatem, zmieniającym barwę pod wpływem płynu mózgowo – rdzeniowego
</t>
    </r>
  </si>
  <si>
    <r>
      <t xml:space="preserve">25 G
0.50 x </t>
    </r>
    <r>
      <rPr>
        <b/>
        <sz val="11"/>
        <color rgb="FF000000"/>
        <rFont val="Calibri"/>
        <family val="2"/>
        <charset val="238"/>
        <scheme val="minor"/>
      </rPr>
      <t>156 mm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</si>
  <si>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PROWADNICA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łącznik NHD Luer
- dla igły 27 G i 29 G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</si>
  <si>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IGŁA DO REGIONALNEJ ANESTEZJI (TUOHY)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do znieczuleń zewnątrzoponowych
- szlif </t>
    </r>
    <r>
      <rPr>
        <b/>
        <sz val="11"/>
        <color theme="1"/>
        <rFont val="Calibri"/>
        <family val="2"/>
        <charset val="238"/>
        <scheme val="minor"/>
      </rPr>
      <t>Tuohy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- łącznik NRFit</t>
    </r>
    <r>
      <rPr>
        <sz val="11"/>
        <color theme="1"/>
        <rFont val="Calibri"/>
        <family val="2"/>
        <charset val="238"/>
        <scheme val="minor"/>
      </rPr>
      <t xml:space="preserve">
- podziałka 1 cm
- przezroczysta nasadka na igłę oraz kolorowa nasadka na mandryn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</si>
  <si>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 xml:space="preserve"> IGŁA DO REGIONALNEJ ANESTEZJI (TUOHY)</t>
    </r>
    <r>
      <rPr>
        <sz val="11"/>
        <color theme="1"/>
        <rFont val="Calibri"/>
        <family val="2"/>
        <charset val="238"/>
        <scheme val="minor"/>
      </rPr>
      <t xml:space="preserve">
- </t>
    </r>
    <r>
      <rPr>
        <i/>
        <sz val="11"/>
        <color theme="1"/>
        <rFont val="Calibri"/>
        <family val="2"/>
        <charset val="238"/>
        <scheme val="minor"/>
      </rPr>
      <t>wymagania jak przy rozmiarze 18 G 1.30 x 80 mm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</si>
  <si>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18 G
1.30 x </t>
    </r>
    <r>
      <rPr>
        <b/>
        <sz val="11"/>
        <color rgb="FF000000"/>
        <rFont val="Calibri"/>
        <family val="2"/>
        <charset val="238"/>
        <scheme val="minor"/>
      </rPr>
      <t>120 mm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</si>
  <si>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ZESTAW DO ZNIECZULENIA ZEWNĄTRZOPONOWEGO (NRFit)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igła zewnątrzoponowa: Tuohy, podziałka 1 cm
- cewnik zewnątrzoponowy standardowy:  zamknięty koniec, trzy otwory boczne
- złącze cewnika
- filtr płaski nadoponowy 0,2 µm: pojemność napełniania 0,45 ml oraz odporność na ciśnienie do 7 bar
- urządzenie mocujące filtr: samoprzylepne
- strzykawka niskooporowa (LOR) </t>
    </r>
    <r>
      <rPr>
        <b/>
        <sz val="11"/>
        <color theme="1"/>
        <rFont val="Calibri"/>
        <family val="2"/>
        <charset val="238"/>
        <scheme val="minor"/>
      </rPr>
      <t>NRFit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</si>
  <si>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ZESTAW DO ZNIECZULENIA ZEWNĄTRZOPONOWEGO (NRFit)</t>
    </r>
    <r>
      <rPr>
        <sz val="11"/>
        <color theme="1"/>
        <rFont val="Calibri"/>
        <family val="2"/>
        <charset val="238"/>
        <scheme val="minor"/>
      </rPr>
      <t xml:space="preserve">
- </t>
    </r>
    <r>
      <rPr>
        <i/>
        <sz val="11"/>
        <color theme="1"/>
        <rFont val="Calibri"/>
        <family val="2"/>
        <charset val="238"/>
        <scheme val="minor"/>
      </rPr>
      <t>wymagania jak przy rozmiarze z igłą 18 G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</si>
  <si>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ZESTAW DO ZNIECZULENIA KOMBINOWANEGO (PODPAJĘCZYNÓWKOWO-ZEWNĄTRZOPONOWY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igła podpajęczynówkowa ze szlifem Pencil Point
- igła zewnątrzoponowa: Tuohy, podziałka 1 cm, dodatkowe tylne wyjście na zakrzywieniu
- cewnik zewnątrzoponowy
- złącze cewnika
- filtr płaski nadoponowy 0,2 µm: pojemność napełniania 0,45 ml oraz odporność na ciśnienie do 7 bar
- urządzenie mocujące filtr: samoprzylepne
- systemem unieruchamiania igły podpajęczynówkowej w igle zewnątrzoponowej
- strzykawka niskooporowa (LOR) </t>
    </r>
    <r>
      <rPr>
        <b/>
        <sz val="11"/>
        <color theme="1"/>
        <rFont val="Calibri"/>
        <family val="2"/>
        <charset val="238"/>
        <scheme val="minor"/>
      </rPr>
      <t>NRFit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</si>
  <si>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igła zewnątrzoponowa:
18 G
1.30 x 80 mm
igła podpajęczynówkowa
27G</t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</si>
  <si>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IGŁA DO REGIONALNEJ ANESTEZJI (QUINCKE)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do nakłuć lędźwiowych i biopsji tkanek, znieczuleń podpajęczynówkowych
</t>
    </r>
    <r>
      <rPr>
        <sz val="11"/>
        <rFont val="Calibri"/>
        <family val="2"/>
        <charset val="238"/>
        <scheme val="minor"/>
      </rPr>
      <t xml:space="preserve">- końcówka </t>
    </r>
    <r>
      <rPr>
        <b/>
        <sz val="11"/>
        <rFont val="Calibri"/>
        <family val="2"/>
        <charset val="238"/>
        <scheme val="minor"/>
      </rPr>
      <t>Quincke</t>
    </r>
    <r>
      <rPr>
        <b/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- łącznik NHD Luer</t>
    </r>
    <r>
      <rPr>
        <sz val="11"/>
        <color theme="1"/>
        <rFont val="Calibri"/>
        <family val="2"/>
        <charset val="238"/>
        <scheme val="minor"/>
      </rPr>
      <t xml:space="preserve">
- przezroczysta nasadka na igłę oraz kolorowa nasadka na mandryn
- z uchwytem z wbudowanym pryzmatem, zmieniającym barwę pod wpływem płynu mózgowo – rdzeniowego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</si>
  <si>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IGŁA DO REGIONALNEJ ANESTEZJI (QUINCKE)</t>
    </r>
    <r>
      <rPr>
        <sz val="11"/>
        <color theme="1"/>
        <rFont val="Calibri"/>
        <family val="2"/>
        <charset val="238"/>
        <scheme val="minor"/>
      </rPr>
      <t xml:space="preserve">
- </t>
    </r>
    <r>
      <rPr>
        <i/>
        <sz val="11"/>
        <color theme="1"/>
        <rFont val="Calibri"/>
        <family val="2"/>
        <charset val="238"/>
        <scheme val="minor"/>
      </rPr>
      <t>wymagania jak przy rozmiarze 29 G    0.35 x 88 mm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</si>
  <si>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IGŁA DO REGIONALNEJ ANESTEZJI (ATRAUMATYCZNA)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atraumatyczne, dwustrefowe ostrze
- przezroczysta nasadka na igłę oraz kolorowa nasadka na mandryn
- posiada igłę wprowadzającą
</t>
    </r>
  </si>
  <si>
    <t>22 G
0.70 x 35 mm</t>
  </si>
  <si>
    <t>22 G
0.70 x 50 mm</t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</si>
  <si>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IGŁA DO BLOKAD NERWÓW OBWODOWYCH (IZOLOWANA)</t>
    </r>
    <r>
      <rPr>
        <sz val="11"/>
        <color theme="1"/>
        <rFont val="Calibri"/>
        <family val="2"/>
        <charset val="238"/>
        <scheme val="minor"/>
      </rPr>
      <t xml:space="preserve">
- </t>
    </r>
    <r>
      <rPr>
        <i/>
        <sz val="11"/>
        <color theme="1"/>
        <rFont val="Calibri"/>
        <family val="2"/>
        <charset val="238"/>
        <scheme val="minor"/>
      </rPr>
      <t>wymagania jak przy rozmiarze 22 G    0.70 x 35 mm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</si>
  <si>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22 G
0.70 x 80 mm</t>
  </si>
  <si>
    <t>20 G
0.90 x 100 mm</t>
  </si>
  <si>
    <t>20 G
0.90 x 150 mm</t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</si>
  <si>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IGŁA DO BLOKAD NERWÓW OBWODOWYCH (IZOLOWANA)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szlif 30°
- doskonała widocznośćw USG
- wysokiej jakości powłoka igły zapewniająca małe tarcie podczas wprowadzania
- igła połączona na stałe z kablem elektrycznym i drenem do infuzji
- drenik infuzyjny bez DEHP o długości 50 cm
- Luer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</si>
  <si>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IGŁA DO BLOKAD NERWÓW OBWODOWYCH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szlif 30°
- doskonała widocznośćw USG
 wysokiej jakości powłoka igły zapewniająca małe tarcie podczas wprowadzania
- drenik infuzyjny bez DEHP o długości 50 cm
- Luer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</si>
  <si>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IGŁA DO BLOKAD NERWÓW OBWODOWYCH</t>
    </r>
    <r>
      <rPr>
        <sz val="11"/>
        <color theme="1"/>
        <rFont val="Calibri"/>
        <family val="2"/>
        <charset val="238"/>
        <scheme val="minor"/>
      </rPr>
      <t xml:space="preserve">
- </t>
    </r>
    <r>
      <rPr>
        <i/>
        <sz val="11"/>
        <color theme="1"/>
        <rFont val="Calibri"/>
        <family val="2"/>
        <charset val="238"/>
        <scheme val="minor"/>
      </rPr>
      <t>wymagania jak przy rozmiarze 22 G    0.70 x 35 mm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</si>
  <si>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t xml:space="preserve">INFUZJA: </t>
    </r>
    <r>
      <rPr>
        <b/>
        <sz val="11"/>
        <color theme="1"/>
        <rFont val="Calibri"/>
        <family val="2"/>
        <charset val="238"/>
        <scheme val="minor"/>
      </rPr>
      <t>PRZYRZĄD DO POBIERANIA I DOSTRZYKIWANIA LEKÓW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do fiolek z lekami lub pojemników półsztywnych
- filtr powietrza o średnicy 0,45 µm
- zintegrowany kanał powietrzny
- zatrzaskowa nasadka
</t>
    </r>
  </si>
  <si>
    <r>
      <t xml:space="preserve">INFUZJA: </t>
    </r>
    <r>
      <rPr>
        <b/>
        <sz val="11"/>
        <color theme="1"/>
        <rFont val="Calibri"/>
        <family val="2"/>
        <charset val="238"/>
        <scheme val="minor"/>
      </rPr>
      <t>PRZYRZĄD DO POBIERANIA I DOSTRZYKIWANIA LEKÓW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- wymagania jak przy pozycji z rozmiarem standardowym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</si>
  <si>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Slip NRFit </t>
  </si>
  <si>
    <t>Luer-Slip</t>
  </si>
  <si>
    <r>
      <t xml:space="preserve">INFUZJA: </t>
    </r>
    <r>
      <rPr>
        <b/>
        <sz val="11"/>
        <rFont val="Calibri"/>
        <family val="2"/>
        <charset val="238"/>
        <scheme val="minor"/>
      </rPr>
      <t>PRZEDŁUŻACZ DO POMPY INFUZYJNEJ DLA LEKÓW ŚWIATŁOCZUŁYCH</t>
    </r>
    <r>
      <rPr>
        <sz val="11"/>
        <rFont val="Calibri"/>
        <family val="2"/>
        <charset val="238"/>
        <scheme val="minor"/>
      </rPr>
      <t xml:space="preserve">
- kolor </t>
    </r>
    <r>
      <rPr>
        <b/>
        <sz val="11"/>
        <rFont val="Calibri"/>
        <family val="2"/>
        <charset val="238"/>
        <scheme val="minor"/>
      </rPr>
      <t>czarny lub pomrańczowy UV ochrona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pozostałe wymagania jak przy PRZEDŁUŻACZ DO POMPY INFUZYJNEJ 200 cm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</si>
  <si>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STRZYKAWKA TRZYCZĘŚCIOWA INSULINOWA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ze zintegrowaną igłą 0.30 x 16 mm </t>
    </r>
    <r>
      <rPr>
        <b/>
        <sz val="11"/>
        <color theme="1"/>
        <rFont val="Calibri"/>
        <family val="2"/>
        <charset val="238"/>
        <scheme val="minor"/>
      </rPr>
      <t>LUB</t>
    </r>
    <r>
      <rPr>
        <sz val="11"/>
        <color theme="1"/>
        <rFont val="Calibri"/>
        <family val="2"/>
        <charset val="238"/>
        <scheme val="minor"/>
      </rPr>
      <t xml:space="preserve"> zakończenie Luer z z dopakowaną igłą 0.40 x 16 mm
- przezroczysty zbiornik, kontrastujący tłok oraz czarna skala pomiarowa
- blokada tłoka przed wypadnięciem tłoka
- brak ftalanów oraz lateksu
</t>
    </r>
  </si>
  <si>
    <r>
      <t xml:space="preserve">CHIRURGIA: </t>
    </r>
    <r>
      <rPr>
        <b/>
        <sz val="11"/>
        <rFont val="Calibri"/>
        <family val="2"/>
        <charset val="238"/>
        <scheme val="minor"/>
      </rPr>
      <t>PLASTER Z OPATRUNKIEM</t>
    </r>
    <r>
      <rPr>
        <sz val="11"/>
        <rFont val="Calibri"/>
        <family val="2"/>
        <charset val="238"/>
        <scheme val="minor"/>
      </rPr>
      <t xml:space="preserve">
- samoprzylepny do zaopatrywania pooperacyjnych ran sączących
- wkład chłonny powleczony siateczką z polietylenu zapobiegającą przywieraniu do rany,
  absorbujący niewielką i średnią ilość wysięku oraz chroniący przed wpływem czynników zewnętrznych
- zaokrąglone brzegi zapobiegające przypadkowemu odklejaniu opatrunku
- wykonany z hydrofobowej włókniny, pokryty klejem akrylowym
- mikropory w strukturze włókniny
- posiada warstę zabezpieczającą z papieru silikonowego
- jałowy, pakowany pojedynczo w torebkę papierowo-foliową z nadrukiem
</t>
    </r>
  </si>
  <si>
    <t>5 cm x 7,2 cm</t>
  </si>
  <si>
    <t>22 G
0,9 mm x 25 mm</t>
  </si>
  <si>
    <t>20 G
1,1 mm x 32 mm</t>
  </si>
  <si>
    <t>18 G
1,3 mm x 45 mm</t>
  </si>
  <si>
    <t>17 G
1,5 mm x 45 mm</t>
  </si>
  <si>
    <t>16 G
1,7 mm x 45 mm</t>
  </si>
  <si>
    <t>24 G
0,7 mm x 19 mm</t>
  </si>
  <si>
    <t>26 G
0,6 mm x 19 mm</t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</si>
  <si>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KANIULA DOŻYLNA BEZPIECZNA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posiada pasywne zabezpieczenie przed zakłuciem - ostra część igły (mandrynu)
- igła (mandryn) wykonana ze stali nierdzewnej z ostrzem typu back-cut
- cewnik kaniuli wykonany z poliuretanu (PUR), wyposażony w 6 pasków kontrastujących w RTG
- kaniula wyposażona w kolorystycznie barwione skrzydełka z możliwością przyszycia do skóry 
- samodomykający się koreczek portu górnego barwiony kolorystycznie zależnie od rozmiaru
- uchwyt umożliwiający wykonanie wkłucia jedną ręką
- filtr hydrofobowy zabezpieczający przed wypływem krwi po wprowadzeniu kaniuli do naczynia
- brak ftalanów oraz lateksu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</si>
  <si>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KANIULA DOŻYLNA BEZ PORTU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do stosowana u noworodków, dzieci i osób w podeszłym wieku
- igła ze stali szlachetnej
- cewnik kaniuli wykonany z PTFE ( podwójnie oczyszczony teflon)
- kaniula wyposażona w zdemowany uchwyt skrzydełkowy
- minimalne ryzyko komplikacji dzięki specjalnemu kształtowi
- przepływ 13 ml/min
- brak lateksu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</si>
  <si>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KANIULA DOŻYLNA (PUR)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igła (mandryn) wykonana ze stali nierdzewnej z ostrzem typu back-cut
- cewnik kaniuli wykonany z poliuretanu (PUR), wyposażony w 6 pasków kontrastujących w RTG
- kaniula wyposażona w kolorystycznie barwione skrzydełka
- samodomykający się koreczek portu górnego barwiony kolorystycznie zależnie od rozmiaru
- uchwyt umożliwiający wykonanie wkłucia jedną ręką
- filtr hydrofobowy, zabezpieczający przed wypływem krwi po wprowadzeniu kaniuli do naczynia
- komora wypływu zwrotnego zabezpieczona koreczkiem Luer-Lock
- brak ftalanów oraz lateksu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</si>
  <si>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KANIULA DOŻYLNA (PUR)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24 G  0,7 mm x 19 mm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</si>
  <si>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KANIULA DOŻYLNA (FEP)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igła (mandryn) wykonana ze stali nierdzewnej z ostrzem typu back-cut
- cewnik kaniuli wykonany z teflonu (FEP), wyposażony w 4 paski kontrastujące w RTG
- kaniula wyposażona w skrzydełka mocujące 
- domykany ręcznie koreczek portu górnego, kodowany kolorystycznie zależnie od rozmiaru
- uchwyt umożliwiający wykonanie wkłucia jedną ręką
- zastawka zabezpieczająca przed wypływem krwi po wprowadzeniu kaniuli do naczynia
- komora wypływu zwrotnego zabezpieczona koreczkiem Luer-Lock
- brak ftalanów oraz lateksu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</si>
  <si>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KANIULA DOŻYLNA (FEP)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24 G  0,7 mm x 19 mm
</t>
    </r>
  </si>
  <si>
    <t>22 G
0.70 x 19 mm</t>
  </si>
  <si>
    <t>21 G
0.8 x 19 mm</t>
  </si>
  <si>
    <r>
      <t xml:space="preserve">INFUZJA: </t>
    </r>
    <r>
      <rPr>
        <b/>
        <sz val="11"/>
        <rFont val="Calibri"/>
        <family val="2"/>
        <charset val="238"/>
        <scheme val="minor"/>
      </rPr>
      <t>MOTYLEK DO ŻYŁ OBWODOWYCH</t>
    </r>
    <r>
      <rPr>
        <sz val="11"/>
        <rFont val="Calibri"/>
        <family val="2"/>
        <charset val="238"/>
        <scheme val="minor"/>
      </rPr>
      <t xml:space="preserve">
- sterylny, jednorazowego użytku
- igła wykonana ze stali nierdzewnej, silikonowana
- ostrze igły szlifowane w dwóch płaszczyznach
- skrzydełka połączone z uchwytem do wprowadzania igły do żyły
- dren o długości 30 cm
- Luer Lock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</si>
  <si>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MOTYLEK DO ŻYŁ OBWODOWYCH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22 G   0.70 x 19 mm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</si>
  <si>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INFUZJA: </t>
    </r>
    <r>
      <rPr>
        <b/>
        <sz val="11"/>
        <rFont val="Calibri"/>
        <family val="2"/>
        <charset val="238"/>
        <scheme val="minor"/>
      </rPr>
      <t>PRZYRZĄD DO PRZETACZANIA PŁYNÓW W TERAPII INFUZYJNEJ</t>
    </r>
    <r>
      <rPr>
        <sz val="11"/>
        <rFont val="Calibri"/>
        <family val="2"/>
        <charset val="238"/>
        <scheme val="minor"/>
      </rPr>
      <t xml:space="preserve">
- sterylny, jednorazowego użytku
- igła biorcza (kolec komory kroplowej) dwukanałowa gwarantujący szczelne i pewne połączenie z pojemnikami
- elastyczna komora kroplowa o wielkości minimum 6 cm
- kroplomierz komory 20 kropli = 1 ml +/- 0.1 ml
- odpowietrznik z filtrem przeciwbakteryjnym zamykany niebieską klapką
- filtr płynu o wielkości oczek 15 µm
- miękki, elastyczny dren o długości min. 150 cm z zakończeniem Luer-Lock
- zaciskacz rolkowy wyposażony w pochewkę na igłę biorczą i zaczep na dren do podwieszenia
- oba końce przyrządu zabezpieczone dodatkowo ochronnymi kapturkami
- bez ftalanów i lateksu
</t>
    </r>
  </si>
  <si>
    <t>długość drenu 
180 cm</t>
  </si>
  <si>
    <t>długość drenu 
150 cm - 180 cm</t>
  </si>
  <si>
    <r>
      <t xml:space="preserve">INFUZJA: </t>
    </r>
    <r>
      <rPr>
        <b/>
        <sz val="11"/>
        <color theme="1"/>
        <rFont val="Calibri"/>
        <family val="2"/>
        <charset val="238"/>
        <scheme val="minor"/>
      </rPr>
      <t>PRZYRZĄD DO PRZETACZANIA KRWI I PREPARATÓW KRWIOPOCHODNYCH (BEZ ODPOWIETRZNIKA)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filtr krwi 200 µm o powierzchni 11 cm2 
- zacisk rolkowy
- koreczek PrimeStop tworzący system zamknięty spełniający definicje NIOSH 2004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</si>
  <si>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KANIULA DOŻYLNA BEZPIECZNA (BEZ PORTU; PU)</t>
    </r>
    <r>
      <rPr>
        <sz val="11"/>
        <color theme="1"/>
        <rFont val="Calibri"/>
        <family val="2"/>
        <charset val="238"/>
        <scheme val="minor"/>
      </rPr>
      <t xml:space="preserve">
- sterylna, jednorazowego użytku
- z poliuretanu z czterema wtopionymi pasami kontrastującymi w promieniach RTG
- zawór eliminujacy wypływ krwi podczas kaniulacji
- igła zaopatrzona w specjalny automatyczny metalowy  zatrzask samozakładający się po wyjęciu igły z kaniuli 
- hydrofobowy filtr gwarantujący wysokie bezpieczeństwo - zatrzymuje wypływ krwi poza kaniulę
- kolory muszą odpowiadać kodowi rozmiaru kaniuli zgodnie z normami ISO
- brak ftalanów oraz lateksu
</t>
    </r>
  </si>
  <si>
    <r>
      <t xml:space="preserve">INIEKCJA: </t>
    </r>
    <r>
      <rPr>
        <b/>
        <sz val="11"/>
        <color theme="1"/>
        <rFont val="Calibri"/>
        <family val="2"/>
        <charset val="238"/>
        <scheme val="minor"/>
      </rPr>
      <t>KANIULA DOŻYLNA BEZPIECZNA (BEZ PORTU; PU)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24 G  0,7 mm x 19 mm
</t>
    </r>
  </si>
  <si>
    <t>20 G
1,1 mm x 25 mm</t>
  </si>
  <si>
    <t>18 G
1,3 mm x 32 mm</t>
  </si>
  <si>
    <t>16 G
1,7 mm x 50 mm</t>
  </si>
  <si>
    <t>14 G
2,2 mm x 50 mm</t>
  </si>
  <si>
    <r>
      <t xml:space="preserve">INFUZJA: </t>
    </r>
    <r>
      <rPr>
        <b/>
        <sz val="11"/>
        <color theme="1"/>
        <rFont val="Calibri"/>
        <family val="2"/>
        <charset val="238"/>
        <scheme val="minor"/>
      </rPr>
      <t>PRZYRZĄD DO PRZETACZANIA PŁYNÓW W TERAPII INFUZYJNEJ (BEZPIECZNY, SYSTEM ZAMKNIĘTY)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system zamknięty zgodnie z definicją NIOSH
- automatycznie zatrzymujący infuzję po opróżnieniu komory kroplowej, przeciwdziałając zapowietrzeniu układu
- filtr hydrofobowy (na końcu drenu membraną) 0,8 µm o działniu przeciwbakteryjnym, zabezpieczający przed wyciekaniem płynu z drenu podczas jego wypełniania,wypełnienie w systemie zamkniętym
- odpowietrznik zaopatrzony w filtr powietrza o skuteczności filtracji bakterii (BFE) i wirusów (VFE) minimum 99,999% potwierdzony raportem z badania (procedura badawcza BFE zgodna ze specyfikacją 36594C, ASTM F2101 oraz ASTM 2100; laboratorium badawcze akredytowane zgodnie z ISO EC 17025)
- zestaw wolny od DEHP i latexu
- zastawka bezzwrotna na końcu drenu nie pozwalana cofanie się krwi do linii
</t>
    </r>
  </si>
  <si>
    <r>
      <t xml:space="preserve">DIAGNOSTYKA: </t>
    </r>
    <r>
      <rPr>
        <b/>
        <sz val="11"/>
        <rFont val="Calibri"/>
        <family val="2"/>
        <charset val="238"/>
        <scheme val="minor"/>
      </rPr>
      <t>KLESZCZE BIOPSYJNE JEDNORAZOWE GASTROSKOPOWE</t>
    </r>
    <r>
      <rPr>
        <sz val="11"/>
        <rFont val="Calibri"/>
        <family val="2"/>
        <charset val="238"/>
        <scheme val="minor"/>
      </rPr>
      <t xml:space="preserve">
- sterylne, jednorazowego użytku
- jednorazowego użytku
- szczęki kleszczy pozbawione nitowanego zawiasu
- pełne powleczenie materiałem hydrofilnym (PTFE)
- produkowane na całkowicie zrobotyzowanej linii produkcyjnej
- szerokość: 6.7 mm; średnica: 2.3 mm; długość: 1800 mm
</t>
    </r>
  </si>
  <si>
    <r>
      <t xml:space="preserve">DIAGNOSTYKA: </t>
    </r>
    <r>
      <rPr>
        <b/>
        <sz val="11"/>
        <rFont val="Calibri"/>
        <family val="2"/>
        <charset val="238"/>
        <scheme val="minor"/>
      </rPr>
      <t>KLESZCZE BIOPSYJNE JEDNORAZOWE GASTROSKOPOWE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 xml:space="preserve">- wymagania jak przy rozmiarze szczęki gładkie bez kolca
</t>
    </r>
  </si>
  <si>
    <r>
      <t xml:space="preserve">DIAGNOSTYKA: </t>
    </r>
    <r>
      <rPr>
        <b/>
        <sz val="11"/>
        <rFont val="Calibri"/>
        <family val="2"/>
        <charset val="238"/>
        <scheme val="minor"/>
      </rPr>
      <t>KLESZCZE BIOPSYJNE JEDNORAZOWE KOLONOSKOPOWE</t>
    </r>
    <r>
      <rPr>
        <sz val="11"/>
        <rFont val="Calibri"/>
        <family val="2"/>
        <charset val="238"/>
        <scheme val="minor"/>
      </rPr>
      <t xml:space="preserve">
- sterylne, jednorazowego użytku
- jednorazowego użytku
- szczęki kleszczy pozbawione nitowanego zawiasu
- pełne powleczenie materiałem hydrofilnym (PTFE)
- produkowane na całkowicie zrobotyzowanej linii produkcyjnej
- szerokość: 6.7 mm; średnica: 2.3 mm; długość: 2300 mm
</t>
    </r>
  </si>
  <si>
    <r>
      <t xml:space="preserve">DIAGNOSTYKA: </t>
    </r>
    <r>
      <rPr>
        <b/>
        <sz val="11"/>
        <rFont val="Calibri"/>
        <family val="2"/>
        <charset val="238"/>
        <scheme val="minor"/>
      </rPr>
      <t>KLESZCZE BIOPSYJNE JEDNORAZOWE KOLONOSKOPOWE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 xml:space="preserve">- wymagania jak przy rozmiarze szczęki gładkie bez kolca
</t>
    </r>
  </si>
  <si>
    <r>
      <t xml:space="preserve">POLIPEKTOMIA: </t>
    </r>
    <r>
      <rPr>
        <b/>
        <sz val="11"/>
        <rFont val="Calibri"/>
        <family val="2"/>
        <charset val="238"/>
        <scheme val="minor"/>
      </rPr>
      <t>IGŁA INIEKCYJNA</t>
    </r>
    <r>
      <rPr>
        <sz val="11"/>
        <rFont val="Calibri"/>
        <family val="2"/>
        <charset val="238"/>
        <scheme val="minor"/>
      </rPr>
      <t xml:space="preserve">
- sterylna, jednorazowego użytku
- jednorazowego użytku
- ergonomiczy antypoślizgowy uchwyt
- kilkustopniowa “długopisowa” blokada
- automatyczny przepływ w kanale igły
- długość: 2300 mm
</t>
    </r>
  </si>
  <si>
    <r>
      <t xml:space="preserve">POLIPEKTOMIA: </t>
    </r>
    <r>
      <rPr>
        <b/>
        <sz val="11"/>
        <rFont val="Calibri"/>
        <family val="2"/>
        <charset val="238"/>
        <scheme val="minor"/>
      </rPr>
      <t>PĘTLE</t>
    </r>
    <r>
      <rPr>
        <sz val="11"/>
        <rFont val="Calibri"/>
        <family val="2"/>
        <charset val="238"/>
        <scheme val="minor"/>
      </rPr>
      <t xml:space="preserve">
- sterylne, jednorazowego użytku
- jednorazowego użytku
- ze specjalnie splecionego drutu
- 3-pierścieniowy ergonomiczny uchwyt
- podłączenie zasilania zamontowane niezależnie z 2-pierścieniowym przewodem na dystalnym końcu rękojeści
- średnica: 2,3 mm; długość: 2300 mm; kształt pętli: owalna
</t>
    </r>
  </si>
  <si>
    <r>
      <t xml:space="preserve">POLIPEKTOMIA: </t>
    </r>
    <r>
      <rPr>
        <b/>
        <sz val="11"/>
        <rFont val="Calibri"/>
        <family val="2"/>
        <charset val="238"/>
        <scheme val="minor"/>
      </rPr>
      <t>PĘTLE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 xml:space="preserve">- wymagania jak przy rozmiarze 10 mm
</t>
    </r>
  </si>
  <si>
    <r>
      <t xml:space="preserve">POLIPEKTOMIA: </t>
    </r>
    <r>
      <rPr>
        <b/>
        <sz val="11"/>
        <rFont val="Calibri"/>
        <family val="2"/>
        <charset val="238"/>
        <scheme val="minor"/>
      </rPr>
      <t>SIATKA</t>
    </r>
    <r>
      <rPr>
        <sz val="11"/>
        <rFont val="Calibri"/>
        <family val="2"/>
        <charset val="238"/>
        <scheme val="minor"/>
      </rPr>
      <t xml:space="preserve">
- sterylna, jednorazowego użytku
- do usuwania polipów i ciał obcych przy użyciu endoskopu
- jednorazowego użytku
- długość: 2300 mm; kształt siatki: owalna
</t>
    </r>
  </si>
  <si>
    <t xml:space="preserve">CHUSTA TRÓJKĄTNA
- bawełniana
</t>
  </si>
  <si>
    <t>96 cm x 96 cm x 130 cm</t>
  </si>
  <si>
    <r>
      <t>ELEKTRODY DO LIFEPAK
- mozliwość użycia w Lifepack 12 oraz Lifepack 15
- jednorazowego użytku dla dzieci
- komplet z kablem oraz wtyczką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</si>
  <si>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>dla dzieci</t>
  </si>
  <si>
    <t>dla dzieci
kaniula 
2.0 mm</t>
  </si>
  <si>
    <t>6 CH
80 cm</t>
  </si>
  <si>
    <r>
      <t xml:space="preserve">ŻYWIENIE: </t>
    </r>
    <r>
      <rPr>
        <b/>
        <sz val="11"/>
        <rFont val="Calibri"/>
        <family val="2"/>
        <charset val="238"/>
        <scheme val="minor"/>
      </rPr>
      <t>ZGŁĘBNIK ŻOŁĄDKOWY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6 CH</t>
    </r>
    <r>
      <rPr>
        <sz val="11"/>
        <rFont val="Calibri"/>
        <family val="2"/>
        <charset val="238"/>
        <scheme val="minor"/>
      </rPr>
      <t xml:space="preserve">
</t>
    </r>
  </si>
  <si>
    <t>8 CH
80 cm</t>
  </si>
  <si>
    <t>10 CH
80 cm</t>
  </si>
  <si>
    <t>12 CH
80 cm</t>
  </si>
  <si>
    <t>14 CH
80 cm</t>
  </si>
  <si>
    <t>18 CH
80 cm</t>
  </si>
  <si>
    <t>22 CH
80 cm</t>
  </si>
  <si>
    <t>24 CH
80 cm</t>
  </si>
  <si>
    <t>6 CH
125 cm</t>
  </si>
  <si>
    <r>
      <t xml:space="preserve">ŻYWIENIE: </t>
    </r>
    <r>
      <rPr>
        <b/>
        <sz val="11"/>
        <rFont val="Calibri"/>
        <family val="2"/>
        <charset val="238"/>
        <scheme val="minor"/>
      </rPr>
      <t>ZGŁĘBNIK DWUNASTNICZY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6 CH</t>
    </r>
    <r>
      <rPr>
        <sz val="11"/>
        <rFont val="Calibri"/>
        <family val="2"/>
        <charset val="238"/>
        <scheme val="minor"/>
      </rPr>
      <t xml:space="preserve">
</t>
    </r>
  </si>
  <si>
    <t>8 CH
125 cm</t>
  </si>
  <si>
    <t>10 CH
125 cm</t>
  </si>
  <si>
    <t>12 CH
125 cm</t>
  </si>
  <si>
    <r>
      <t xml:space="preserve">ANESTEZJOLOGIA: </t>
    </r>
    <r>
      <rPr>
        <b/>
        <sz val="11"/>
        <rFont val="Calibri"/>
        <family val="2"/>
        <charset val="238"/>
        <scheme val="minor"/>
      </rPr>
      <t>RURKA USTNO - GARDŁOWA GUEDEL</t>
    </r>
    <r>
      <rPr>
        <sz val="11"/>
        <rFont val="Calibri"/>
        <family val="2"/>
        <charset val="238"/>
        <scheme val="minor"/>
      </rPr>
      <t xml:space="preserve">
- </t>
    </r>
    <r>
      <rPr>
        <i/>
        <sz val="11"/>
        <rFont val="Calibri"/>
        <family val="2"/>
        <charset val="238"/>
        <scheme val="minor"/>
      </rPr>
      <t>wymagania jak przy rozmiarze 40 mm</t>
    </r>
    <r>
      <rPr>
        <sz val="11"/>
        <rFont val="Calibri"/>
        <family val="2"/>
        <charset val="238"/>
        <scheme val="minor"/>
      </rPr>
      <t xml:space="preserve">
</t>
    </r>
  </si>
  <si>
    <t>1
waga pacjenta: ≤ 5 kg
maksymalna objętość mankietu: 4 ml</t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</si>
  <si>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MASKA KRTANIOWA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 xml:space="preserve">- wymagania jak przy rozmiarze 1
</t>
    </r>
  </si>
  <si>
    <t>1,5
waga pacjenta: 5 - 10 kg
maksymalna objętość mankietu: 7 ml</t>
  </si>
  <si>
    <t>2,5
waga pacjenta: 20 - 30 kg
maksymalna objętość mankietu: 14 ml</t>
  </si>
  <si>
    <t xml:space="preserve">PAS DO STABILIZACJI MIEDNICY
- z zapinką/ klamrą
</t>
  </si>
  <si>
    <t xml:space="preserve">6 CH
średnica: 2,0 mm
długość całkowita: 535 mm
</t>
  </si>
  <si>
    <r>
      <t xml:space="preserve">ANESTEZJOLOGIA: </t>
    </r>
    <r>
      <rPr>
        <b/>
        <sz val="11"/>
        <rFont val="Calibri"/>
        <family val="2"/>
        <charset val="238"/>
        <scheme val="minor"/>
      </rPr>
      <t>PROWADNICA ZAGIĘTA DO TRUDNYCH INTUBACJI</t>
    </r>
    <r>
      <rPr>
        <sz val="11"/>
        <rFont val="Calibri"/>
        <family val="2"/>
        <charset val="238"/>
        <scheme val="minor"/>
      </rPr>
      <t xml:space="preserve">
- </t>
    </r>
    <r>
      <rPr>
        <i/>
        <sz val="11"/>
        <rFont val="Calibri"/>
        <family val="2"/>
        <charset val="238"/>
        <scheme val="minor"/>
      </rPr>
      <t>wymagania jak przy rozmiarze 6 CH</t>
    </r>
  </si>
  <si>
    <t xml:space="preserve">10 CH
średnica: 3,3 mm
długość całkowita: 600 mm
</t>
  </si>
  <si>
    <t xml:space="preserve">10 CH
średnica: 3,3 mm
długość całkowita: 800 mm
</t>
  </si>
  <si>
    <t xml:space="preserve">15 CH
średnica: 5,0 mm
długość całkowita: 600 mm
</t>
  </si>
  <si>
    <r>
      <t xml:space="preserve">ANESTEZJOLOGIA: </t>
    </r>
    <r>
      <rPr>
        <b/>
        <sz val="11"/>
        <rFont val="Calibri"/>
        <family val="2"/>
        <charset val="238"/>
        <scheme val="minor"/>
      </rPr>
      <t xml:space="preserve">RURKA KRTANIOWA LTD </t>
    </r>
    <r>
      <rPr>
        <sz val="11"/>
        <rFont val="Calibri"/>
        <family val="2"/>
        <charset val="238"/>
        <scheme val="minor"/>
      </rPr>
      <t xml:space="preserve">
- sterylna, jednorazowego użytku
- do zabezpieczenia dróg oddechowych „na ślepo”, atraumatycznie, bez dodatkowego oprzyrządowania
- z wysokiej jakości materiału PCV
- dren łączący z zastawką umożliwiający jednoczasowe wypełnienie obu balonów (z jednego podania)
- duży mankiet gardłowy oraz mniejszy mankiet przełykowy
- znaczniki głębokości (znacznik zębów) weryfikujący położenie rurki
- w zestawie ze strzykawką, zagryzakiem i taśmą mocującą
- brak lateksu
- pakowanie: 1 komplet
</t>
    </r>
  </si>
  <si>
    <t>0 
&lt; 5 kg</t>
  </si>
  <si>
    <r>
      <t xml:space="preserve">ANESTEZJOLOGIA: </t>
    </r>
    <r>
      <rPr>
        <b/>
        <sz val="11"/>
        <rFont val="Calibri"/>
        <family val="2"/>
        <charset val="238"/>
        <scheme val="minor"/>
      </rPr>
      <t xml:space="preserve">RURKA KRTANIOWA LTD 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- wymagania jak przy rozmiarze 0</t>
    </r>
    <r>
      <rPr>
        <sz val="11"/>
        <rFont val="Calibri"/>
        <family val="2"/>
        <charset val="238"/>
        <scheme val="minor"/>
      </rPr>
      <t xml:space="preserve">
</t>
    </r>
  </si>
  <si>
    <t>1
5-12 kg</t>
  </si>
  <si>
    <t>2
12-25 kg</t>
  </si>
  <si>
    <t>2,5
125-150 cm</t>
  </si>
  <si>
    <t>3
&lt; 155 cm</t>
  </si>
  <si>
    <t>4
155-180 cm</t>
  </si>
  <si>
    <t>5
&gt; 180 cm</t>
  </si>
  <si>
    <t xml:space="preserve">GOLARKA MEDYCZNA TYPU GALLANT
- do usuwania owłosienia na całym ciele  
</t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</si>
  <si>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 xml:space="preserve">DREN TLENOWY
</t>
    </r>
    <r>
      <rPr>
        <sz val="11"/>
        <color theme="1"/>
        <rFont val="Calibri"/>
        <family val="2"/>
        <charset val="238"/>
        <scheme val="minor"/>
      </rPr>
      <t xml:space="preserve">- sterylny, jednorazowego użytku
- z przezroczystego, nietoksycznego PVC
- odporny na zagięcia o przekroju gwiazdkowym, posiadający paski wzmacniające wzdłuż całej swojej długości
</t>
    </r>
  </si>
  <si>
    <t>762 cm (+/- 2%)</t>
  </si>
  <si>
    <t>PODCIŚNIENIOWY SYSTEM POBIERANIA KRWI DO BADAŃ - ADAPTER
- sterylny
- do uchwytów umożliwiające użycie wkłuć z zakończeniem Luer w systemach podciśnieniowego pobierania krwi</t>
  </si>
  <si>
    <r>
      <t>FILTR PRZECIWBAKTERYJNY / PRZECIWWIRUSOWY DO SYSTEMU SSĄCEGO SERRES</t>
    </r>
    <r>
      <rPr>
        <i/>
        <sz val="11"/>
        <color theme="1"/>
        <rFont val="Calibri"/>
        <family val="2"/>
        <charset val="238"/>
        <scheme val="minor"/>
      </rPr>
      <t xml:space="preserve">
</t>
    </r>
  </si>
  <si>
    <t xml:space="preserve">ZŁĄCZKA ODDECHOWA DO KAPNOGRAFU EMMA
- jednorazowego użytku
</t>
  </si>
  <si>
    <t>dla dorosłych i dzieci</t>
  </si>
  <si>
    <r>
      <t xml:space="preserve">FILTR WEJŚCIOWY DO RESPIRATORA </t>
    </r>
    <r>
      <rPr>
        <b/>
        <sz val="11"/>
        <color theme="1"/>
        <rFont val="Calibri"/>
        <family val="2"/>
        <charset val="238"/>
        <scheme val="minor"/>
      </rPr>
      <t>MEDUMAT STANDARD 2</t>
    </r>
    <r>
      <rPr>
        <sz val="11"/>
        <color theme="1"/>
        <rFont val="Calibri"/>
        <family val="2"/>
        <charset val="238"/>
        <scheme val="minor"/>
      </rPr>
      <t xml:space="preserve">
- możliwość użycia w respiratorze  MEDUMAT STANDARD 2 firmy </t>
    </r>
    <r>
      <rPr>
        <b/>
        <sz val="11"/>
        <color theme="1"/>
        <rFont val="Calibri"/>
        <family val="2"/>
        <charset val="238"/>
        <scheme val="minor"/>
      </rPr>
      <t xml:space="preserve">WEINMANN
</t>
    </r>
  </si>
  <si>
    <r>
      <t xml:space="preserve">SYSTEM PRZEWODÓW PACJENTA DO RESPIRATORA </t>
    </r>
    <r>
      <rPr>
        <b/>
        <sz val="11"/>
        <color theme="1"/>
        <rFont val="Calibri"/>
        <family val="2"/>
        <charset val="238"/>
        <scheme val="minor"/>
      </rPr>
      <t>MEDUMAT STANDARD 2</t>
    </r>
    <r>
      <rPr>
        <sz val="11"/>
        <color theme="1"/>
        <rFont val="Calibri"/>
        <family val="2"/>
        <charset val="238"/>
        <scheme val="minor"/>
      </rPr>
      <t xml:space="preserve">
- możliwość użycia w respiratorze  MEDUMAT STANDARD 2 firmy </t>
    </r>
    <r>
      <rPr>
        <b/>
        <sz val="11"/>
        <color theme="1"/>
        <rFont val="Calibri"/>
        <family val="2"/>
        <charset val="238"/>
        <scheme val="minor"/>
      </rPr>
      <t>WEINMANN</t>
    </r>
    <r>
      <rPr>
        <sz val="11"/>
        <color theme="1"/>
        <rFont val="Calibri"/>
        <family val="2"/>
        <charset val="238"/>
        <scheme val="minor"/>
      </rPr>
      <t xml:space="preserve">
</t>
    </r>
  </si>
  <si>
    <t xml:space="preserve">NAKŁADKI NA ŁYŻKI W WIDEOLARYNGOSKOPIE
- na 3 rodzaje łyżek MAC: pediatryczna, dla dorosłych i do trudnej intubacji
</t>
  </si>
  <si>
    <t xml:space="preserve">ATOMIZER DONOSOWY
- jednorazowego użytku
- do podaży leków przez błonę śluzową nosa
- do strzykawki z końcówką Luer-Lock
</t>
  </si>
  <si>
    <t>000
 różowa</t>
  </si>
  <si>
    <t>00
niebieska</t>
  </si>
  <si>
    <t>0
czarna</t>
  </si>
  <si>
    <t>1
biała</t>
  </si>
  <si>
    <t>2
zielona</t>
  </si>
  <si>
    <t>3
żółta</t>
  </si>
  <si>
    <t>4
czerwona</t>
  </si>
  <si>
    <t>5
pomarańczowa</t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</si>
  <si>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FILTR ODDECHOWY MECHANICZNO-ELEKTROSTATYCZNY Z HME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z wydzielonym wymiennikiem ciepła i wilgoci o skuteczności przeciwbakteryjnej i przeciwwirusowej 99,99%
- z portem kapno z zatyczką, martwa przestrzeń max. 28 ml, waga max. 14 g, 
- objętość oddechowa Vt 50 - 900ml
- wydajność nawilżenia przy Vt 1000 ml - min. 31,8 mg/l
- pakowany folia-papier
- na opakowaniu data ważności, nr serii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</si>
  <si>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FILTR ODDECHOWY ELEKTROSTATYCZNY Z HME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z wydzielonym wymiennikiem ciepła i wilgoci o skuteczności przeciwbakteryjnej i przeciwwirusowej 99,999%
- z portem kapno, martwa przestrzeń max. 45 ml, waga max. 29 g
- objętość oddechowa Vt 300 - 1500ml
- z nadrukowanymi na obwodzie filtra wartościami: minimalną i maksymalną objętością oddechową Vt
- wydajność nawilżenia przy Vt 1000 ml - min. 32,4 mg/l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</si>
  <si>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WYMIENNIK CIEPŁA I WILGOCI</t>
    </r>
    <r>
      <rPr>
        <sz val="11"/>
        <color theme="1"/>
        <rFont val="Calibri"/>
        <family val="2"/>
        <charset val="238"/>
        <scheme val="minor"/>
      </rPr>
      <t xml:space="preserve">
- jednorazowego użytku, czysty mikrobiologicznie
- dla pacjentów na własnym oddechu tzw. sztuczny nos
- dwustronna powierzchnia wymiany z piankowym wkładem
- nawilżacz posiadający zawór jednokierunkowy z zastawką  do odsysania, port do podłączenia tlenu
- martwa przestrzeń 17 ml, waga max 5 g, zakres objętości oddechowej Vt: 50 - 1000 ml
- utrata wilgoci przy Vt 1000ml maksymalnie 15,5 mg/l
- długość całkowita max. 30 mm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</si>
  <si>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BLOKER ZGRYZU</t>
    </r>
    <r>
      <rPr>
        <sz val="11"/>
        <color theme="1"/>
        <rFont val="Calibri"/>
        <family val="2"/>
        <charset val="238"/>
        <scheme val="minor"/>
      </rPr>
      <t xml:space="preserve">
- jednorazowego użytku
- wykonany z miękkiego plastiku o gładkiej powierzchni wypełnionego powietrzem
- zapobiega urazom zębów oraz uszkodzeniom produktów do intubacji dróg oddechowych 
- końcówka blokera o budowie stożkowej, atraumatyczna
- trzy znaczniki głębokości umożliwiające dokładne pozycjonowanie w jamie ustnej
- posiada jedną stronę wklęsłą zapewniającą ścisłe dopasowanie do rurek intubacyjnych 
- możliwość przymocowania plastrem dla utrzymania stabilnej pozycji
- bez lateksu
</t>
    </r>
  </si>
  <si>
    <r>
      <t xml:space="preserve">WKŁAD WORKOWY NA WYDZIELINĘ
- możliwość użycia ze zbiornikami firmy </t>
    </r>
    <r>
      <rPr>
        <b/>
        <sz val="11"/>
        <color theme="1"/>
        <rFont val="Calibri"/>
        <family val="2"/>
        <charset val="238"/>
        <scheme val="minor"/>
      </rPr>
      <t>MEDELA</t>
    </r>
    <r>
      <rPr>
        <sz val="11"/>
        <color theme="1"/>
        <rFont val="Calibri"/>
        <family val="2"/>
        <charset val="238"/>
        <scheme val="minor"/>
      </rPr>
      <t xml:space="preserve">
- jednorazowego użytku
- bez żelu
- ze zintegrowaną pokrywą z dwoma portami: portem do pacjenta i portem do połączenia szeregowego
- dwa uchwyty przy wkładzie umożliwiające obsługę przez osoby prawo i leworęczne
- zabezpieczenie zwrotne przez cofaniem się wydzieliny do pacjenta
- zintegrowany filtr antybakteryjny i przeciwprzelewowy (hydrofobowy)
- ochrona przeciwbryzgowa zapobiegająca przedwczesnemu zamknięciu filtra
- łącznik kątowy zabezpieczający przez zamknięciem światła drenu pacjenta
- wymiana wkładów bez konieczności odłączenia źródła ssania
</t>
    </r>
  </si>
  <si>
    <r>
      <t xml:space="preserve">ANESTEZJOLOGIA: </t>
    </r>
    <r>
      <rPr>
        <b/>
        <sz val="11"/>
        <color theme="1"/>
        <rFont val="Calibri"/>
        <family val="2"/>
        <charset val="238"/>
        <scheme val="minor"/>
      </rPr>
      <t>ZESTAW DO HIGIENY JAMY USTNEJ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W skład zestawu wchodzi rękojeść z wbudowaną regulacją siły ssania, jedna szczoteczka do mycia zębów z funkcją odsysania oraz trzy gąbki z funkcją odsysania do mycia jamy ustnej, zamocowane na stałe, połączone trwale z krótkim odcinkiem drenu
- rękojeść kompatybilna (końcówka rączki zaopatrzona w krótki, elastyczny dren) z łącznikiem schodkowym
- kontrolowane odsysanie (regulacja siły odsysania) z możliwością samodzielnego regulowania odsysania za pomocą przesuwnego wskaźnika  znajdującego się na adapterze (rękojeści)
- każdy z elementów zestawu pakowany osobno, z możliwością wykorzystania w różnym czasie po otwarciu opakowania zestawu
- bez lateksu
</t>
    </r>
  </si>
  <si>
    <t>cena jednostkowa netto</t>
  </si>
  <si>
    <t>podatek VAT w %</t>
  </si>
  <si>
    <t>cena jednostkowa brutto</t>
  </si>
  <si>
    <t>Wartość netto</t>
  </si>
  <si>
    <t>Wartość brutto</t>
  </si>
  <si>
    <t>Producent</t>
  </si>
  <si>
    <r>
      <t xml:space="preserve">RATOWNICTWO: </t>
    </r>
    <r>
      <rPr>
        <b/>
        <sz val="11"/>
        <color theme="1"/>
        <rFont val="Calibri"/>
        <family val="2"/>
        <charset val="238"/>
        <scheme val="minor"/>
      </rPr>
      <t>ZESTAW DO KONIKOPUNKCJI QUICK TRACH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dla dzieci
</t>
    </r>
  </si>
  <si>
    <r>
      <t xml:space="preserve">RATOWNICTWO: </t>
    </r>
    <r>
      <rPr>
        <b/>
        <sz val="11"/>
        <color theme="1"/>
        <rFont val="Calibri"/>
        <family val="2"/>
        <charset val="238"/>
        <scheme val="minor"/>
      </rPr>
      <t>ZESTAW DO KONIKOPUNKCJI QUICK TRACH</t>
    </r>
    <r>
      <rPr>
        <sz val="11"/>
        <color theme="1"/>
        <rFont val="Calibri"/>
        <family val="2"/>
        <charset val="238"/>
        <scheme val="minor"/>
      </rPr>
      <t xml:space="preserve">
- sterylny, jednorazowego użytku
- dla dorosłych
</t>
    </r>
  </si>
  <si>
    <t>OPATRUNEK WENTYLOWY ASHERMANA
- sterylny, jednorazowego użytku
- na rany otwarte (kłute, postrzałowe) klatki piersiowe</t>
  </si>
  <si>
    <t xml:space="preserve">na 5 ml </t>
  </si>
  <si>
    <t xml:space="preserve">Probówki z heparyną litową </t>
  </si>
  <si>
    <t>op (100 szt.)</t>
  </si>
  <si>
    <t xml:space="preserve">na 100 µl </t>
  </si>
  <si>
    <t>probówki do hematologii krwi ZEDTA-K2 i kapilarom</t>
  </si>
  <si>
    <t>op. (50 szt.)</t>
  </si>
  <si>
    <t>probówki typu EPPENDORFF</t>
  </si>
  <si>
    <t>o pojemności 0,5 ml</t>
  </si>
  <si>
    <t>op. (1000 szt.)</t>
  </si>
  <si>
    <t>Probówki do grup krwi i serologii z rozpylonym K2EDTA</t>
  </si>
  <si>
    <t>op. (500 szt.)</t>
  </si>
  <si>
    <t xml:space="preserve">GAZOMETRIA - ZATYCZKI DO KAPILAR
- do kapilar powyżej 100 µl
</t>
  </si>
  <si>
    <t xml:space="preserve">GAZOMETRIA - MIESZADEŁKA DO KAPILAR
- do kapilar powyżej 100 µl
</t>
  </si>
  <si>
    <t>100 µl 
średnica zewnętrzna:
1,6 mm
długość:
 125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</si>
</sst>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#,##0.00\ &quot;zł&quot;"/>
  </numFmts>
  <fonts count="17">
    <font>
      <sz val="11"/>
      <color theme="1"/>
      <name val="Calibri"/>
      <family val="2"/>
      <charset val="238"/>
      <scheme val="minor"/>
    </font>
    <font>
      <sz val="11"/>
      <color rgb="FF000000"/>
      <name val="Arial CE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464749"/>
      <name val="Roboto"/>
    </font>
    <font>
      <b/>
      <sz val="11"/>
      <color rgb="FF000000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4" fillId="0" borderId="0"/>
  </cellStyleXfs>
  <cellXfs count="63">
    <xf numFmtId="0" fontId="0" fillId="0" borderId="0" xfId="0"/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" xfId="0" quotePrefix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12" fillId="3" borderId="0" xfId="0" applyFont="1" applyFill="1" applyAlignment="1">
      <alignment horizontal="left" vertical="center" wrapText="1" indent="1"/>
    </xf>
    <xf numFmtId="0" fontId="3" fillId="0" borderId="1" xfId="0" applyFont="1" applyFill="1" applyBorder="1" applyAlignment="1">
      <alignment vertical="top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3" fontId="0" fillId="0" borderId="0" xfId="0" applyNumberForma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" fontId="9" fillId="0" borderId="2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2" fillId="0" borderId="1" xfId="0" quotePrefix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</cellXfs>
  <cellStyles count="3">
    <cellStyle name="Excel Built-in Normal" xfId="1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y\APTEKA\Przetargi\Produkty%20lecznicze%202021-23\Przetarg%20produkty%20lecznicze%20i%20wyroby%20medyczne%202019%20(ODDANE%20-%20skorygowane%20r&#281;kawic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uniete"/>
      <sheetName val="1. Leki"/>
      <sheetName val="2. Leki (2)"/>
      <sheetName val="3. Leki (3)"/>
      <sheetName val="4. Leki (4)"/>
      <sheetName val="5. Leki (5)"/>
      <sheetName val="6. Leki (6)"/>
      <sheetName val="7. Leki (7)"/>
      <sheetName val="8. Leki (8)"/>
      <sheetName val="9. Chemioterapeutyki"/>
      <sheetName val="13. Zestaw do porodu"/>
      <sheetName val="10. Chemioterapeutyki (2)"/>
      <sheetName val="11. Chemioterapeutyki (3)"/>
      <sheetName val="12. Psychotropowe"/>
      <sheetName val="13. Narkotyki"/>
      <sheetName val="14. Insuliny"/>
      <sheetName val="15. Płyny infuzyjne"/>
      <sheetName val="16. Płyny infuzyjne (2)"/>
      <sheetName val="17. Odżywki i środki kontr."/>
      <sheetName val="18. Gazy medyczne"/>
      <sheetName val="19. Rękawic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externalLinkPath" Target="/Users/illum/Documents/APTEKA/Przetargi/Materia&#322;y%20opatrunkowe%202022-24/Przetarg%20opatrunki%20-%20WYS&#321;ANE%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1"/>
  <sheetViews>
    <sheetView view="pageBreakPreview" topLeftCell="C1" zoomScaleNormal="100" zoomScaleSheetLayoutView="100" workbookViewId="0">
      <pane ySplit="1" topLeftCell="A2" activePane="bottomLeft" state="frozen"/>
      <selection pane="bottomLeft" activeCell="M5" sqref="M5"/>
    </sheetView>
  </sheetViews>
  <sheetFormatPr defaultRowHeight="15"/>
  <cols>
    <col min="1" max="1" width="4.28515625" style="3" customWidth="1"/>
    <col min="2" max="2" width="103.8554687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135">
      <c r="A2" s="36">
        <v>1</v>
      </c>
      <c r="B2" s="37" t="s">
        <v>632</v>
      </c>
      <c r="C2" s="13" t="s">
        <v>626</v>
      </c>
      <c r="D2" s="36" t="s">
        <v>55</v>
      </c>
      <c r="E2" s="14">
        <v>1</v>
      </c>
      <c r="F2" s="14"/>
      <c r="G2" s="14"/>
      <c r="H2" s="14"/>
      <c r="I2" s="14"/>
      <c r="J2" s="14"/>
      <c r="K2" s="14"/>
      <c r="L2" s="38"/>
      <c r="M2" s="39"/>
    </row>
    <row r="3" spans="1:13" s="4" customFormat="1" ht="45">
      <c r="A3" s="36">
        <v>2</v>
      </c>
      <c r="B3" s="37" t="s">
        <v>628</v>
      </c>
      <c r="C3" s="13" t="s">
        <v>627</v>
      </c>
      <c r="D3" s="36" t="s">
        <v>55</v>
      </c>
      <c r="E3" s="14">
        <v>1</v>
      </c>
      <c r="F3" s="14"/>
      <c r="G3" s="14"/>
      <c r="H3" s="14"/>
      <c r="I3" s="14"/>
      <c r="J3" s="14"/>
      <c r="K3" s="14"/>
      <c r="L3" s="38"/>
      <c r="M3" s="39"/>
    </row>
    <row r="4" spans="1:13" s="4" customFormat="1" ht="45">
      <c r="A4" s="36">
        <v>3</v>
      </c>
      <c r="B4" s="37" t="s">
        <v>628</v>
      </c>
      <c r="C4" s="13" t="s">
        <v>629</v>
      </c>
      <c r="D4" s="36" t="s">
        <v>55</v>
      </c>
      <c r="E4" s="14">
        <v>1</v>
      </c>
      <c r="F4" s="14"/>
      <c r="G4" s="14"/>
      <c r="H4" s="14"/>
      <c r="I4" s="14"/>
      <c r="J4" s="14"/>
      <c r="K4" s="14"/>
      <c r="L4" s="38"/>
      <c r="M4" s="39"/>
    </row>
    <row r="5" spans="1:13" s="4" customFormat="1" ht="45">
      <c r="A5" s="36">
        <v>4</v>
      </c>
      <c r="B5" s="37" t="s">
        <v>628</v>
      </c>
      <c r="C5" s="13" t="s">
        <v>630</v>
      </c>
      <c r="D5" s="36" t="s">
        <v>55</v>
      </c>
      <c r="E5" s="14">
        <v>1</v>
      </c>
      <c r="F5" s="14"/>
      <c r="G5" s="14"/>
      <c r="H5" s="14"/>
      <c r="I5" s="14"/>
      <c r="J5" s="14"/>
      <c r="K5" s="14"/>
      <c r="L5" s="38"/>
      <c r="M5" s="39"/>
    </row>
    <row r="6" spans="1:13" s="4" customFormat="1" ht="45">
      <c r="A6" s="36">
        <v>5</v>
      </c>
      <c r="B6" s="37" t="s">
        <v>628</v>
      </c>
      <c r="C6" s="13" t="s">
        <v>631</v>
      </c>
      <c r="D6" s="36" t="s">
        <v>55</v>
      </c>
      <c r="E6" s="14">
        <v>1</v>
      </c>
      <c r="F6" s="14"/>
      <c r="G6" s="14"/>
      <c r="H6" s="14"/>
      <c r="I6" s="14"/>
      <c r="J6" s="14"/>
      <c r="K6" s="14"/>
      <c r="L6" s="38"/>
      <c r="M6" s="39"/>
    </row>
    <row r="7" spans="1:13" s="4" customFormat="1" ht="120">
      <c r="A7" s="36">
        <v>6</v>
      </c>
      <c r="B7" s="37" t="s">
        <v>633</v>
      </c>
      <c r="C7" s="13" t="s">
        <v>626</v>
      </c>
      <c r="D7" s="36" t="s">
        <v>55</v>
      </c>
      <c r="E7" s="14">
        <v>1.45</v>
      </c>
      <c r="F7" s="14"/>
      <c r="G7" s="14"/>
      <c r="H7" s="14"/>
      <c r="I7" s="14"/>
      <c r="J7" s="14"/>
      <c r="K7" s="14"/>
      <c r="L7" s="38"/>
      <c r="M7" s="39"/>
    </row>
    <row r="8" spans="1:13" s="4" customFormat="1" ht="45">
      <c r="A8" s="36">
        <v>7</v>
      </c>
      <c r="B8" s="37" t="s">
        <v>634</v>
      </c>
      <c r="C8" s="13" t="s">
        <v>627</v>
      </c>
      <c r="D8" s="36" t="s">
        <v>55</v>
      </c>
      <c r="E8" s="14">
        <v>1</v>
      </c>
      <c r="F8" s="14"/>
      <c r="G8" s="14"/>
      <c r="H8" s="14"/>
      <c r="I8" s="14"/>
      <c r="J8" s="14"/>
      <c r="K8" s="14"/>
      <c r="L8" s="38"/>
      <c r="M8" s="39"/>
    </row>
    <row r="9" spans="1:13" s="4" customFormat="1" ht="45">
      <c r="A9" s="36">
        <v>8</v>
      </c>
      <c r="B9" s="37" t="s">
        <v>634</v>
      </c>
      <c r="C9" s="13" t="s">
        <v>629</v>
      </c>
      <c r="D9" s="36" t="s">
        <v>55</v>
      </c>
      <c r="E9" s="14">
        <v>1</v>
      </c>
      <c r="F9" s="14"/>
      <c r="G9" s="14"/>
      <c r="H9" s="14"/>
      <c r="I9" s="14"/>
      <c r="J9" s="14"/>
      <c r="K9" s="14"/>
      <c r="L9" s="38"/>
      <c r="M9" s="39"/>
    </row>
    <row r="10" spans="1:13" s="4" customFormat="1" ht="45">
      <c r="A10" s="36">
        <v>9</v>
      </c>
      <c r="B10" s="37" t="s">
        <v>634</v>
      </c>
      <c r="C10" s="13" t="s">
        <v>630</v>
      </c>
      <c r="D10" s="36" t="s">
        <v>55</v>
      </c>
      <c r="E10" s="14">
        <v>1</v>
      </c>
      <c r="F10" s="14"/>
      <c r="G10" s="14"/>
      <c r="H10" s="14"/>
      <c r="I10" s="14"/>
      <c r="J10" s="14"/>
      <c r="K10" s="14"/>
      <c r="L10" s="38"/>
      <c r="M10" s="39"/>
    </row>
    <row r="11" spans="1:13" s="4" customFormat="1" ht="45">
      <c r="A11" s="36">
        <v>10</v>
      </c>
      <c r="B11" s="37" t="s">
        <v>634</v>
      </c>
      <c r="C11" s="13" t="s">
        <v>631</v>
      </c>
      <c r="D11" s="36" t="s">
        <v>55</v>
      </c>
      <c r="E11" s="14">
        <v>1</v>
      </c>
      <c r="F11" s="14"/>
      <c r="G11" s="14"/>
      <c r="H11" s="14"/>
      <c r="I11" s="14"/>
      <c r="J11" s="14"/>
      <c r="K11" s="14"/>
      <c r="L11" s="38"/>
      <c r="M11" s="39"/>
    </row>
    <row r="12" spans="1:13" s="4" customFormat="1" ht="120">
      <c r="A12" s="36">
        <v>11</v>
      </c>
      <c r="B12" s="37" t="s">
        <v>623</v>
      </c>
      <c r="C12" s="13" t="s">
        <v>603</v>
      </c>
      <c r="D12" s="36" t="s">
        <v>55</v>
      </c>
      <c r="E12" s="14">
        <v>3</v>
      </c>
      <c r="F12" s="14"/>
      <c r="G12" s="14"/>
      <c r="H12" s="14"/>
      <c r="I12" s="14"/>
      <c r="J12" s="14"/>
      <c r="K12" s="14"/>
      <c r="L12" s="38"/>
      <c r="M12" s="39"/>
    </row>
    <row r="13" spans="1:13" s="4" customFormat="1" ht="45">
      <c r="A13" s="36">
        <v>12</v>
      </c>
      <c r="B13" s="37" t="s">
        <v>624</v>
      </c>
      <c r="C13" s="13" t="s">
        <v>59</v>
      </c>
      <c r="D13" s="36" t="s">
        <v>55</v>
      </c>
      <c r="E13" s="14">
        <v>3</v>
      </c>
      <c r="F13" s="14"/>
      <c r="G13" s="14"/>
      <c r="H13" s="14"/>
      <c r="I13" s="14"/>
      <c r="J13" s="14"/>
      <c r="K13" s="14"/>
      <c r="L13" s="38"/>
      <c r="M13" s="39"/>
    </row>
    <row r="14" spans="1:13" s="4" customFormat="1" ht="45">
      <c r="A14" s="36">
        <v>13</v>
      </c>
      <c r="B14" s="37" t="s">
        <v>624</v>
      </c>
      <c r="C14" s="13" t="s">
        <v>58</v>
      </c>
      <c r="D14" s="36" t="s">
        <v>55</v>
      </c>
      <c r="E14" s="14">
        <v>2.9</v>
      </c>
      <c r="F14" s="14"/>
      <c r="G14" s="14"/>
      <c r="H14" s="14"/>
      <c r="I14" s="14"/>
      <c r="J14" s="14"/>
      <c r="K14" s="14"/>
      <c r="L14" s="38"/>
      <c r="M14" s="39"/>
    </row>
    <row r="15" spans="1:13" s="4" customFormat="1" ht="45">
      <c r="A15" s="36">
        <v>14</v>
      </c>
      <c r="B15" s="37" t="s">
        <v>624</v>
      </c>
      <c r="C15" s="13" t="s">
        <v>57</v>
      </c>
      <c r="D15" s="36" t="s">
        <v>55</v>
      </c>
      <c r="E15" s="14">
        <v>22</v>
      </c>
      <c r="F15" s="14"/>
      <c r="G15" s="14"/>
      <c r="H15" s="14"/>
      <c r="I15" s="14"/>
      <c r="J15" s="14"/>
      <c r="K15" s="14"/>
      <c r="L15" s="38"/>
      <c r="M15" s="39"/>
    </row>
    <row r="16" spans="1:13" s="4" customFormat="1" ht="45">
      <c r="A16" s="36">
        <v>15</v>
      </c>
      <c r="B16" s="37" t="s">
        <v>624</v>
      </c>
      <c r="C16" s="13" t="s">
        <v>209</v>
      </c>
      <c r="D16" s="36" t="s">
        <v>55</v>
      </c>
      <c r="E16" s="14">
        <v>23</v>
      </c>
      <c r="F16" s="14"/>
      <c r="G16" s="14"/>
      <c r="H16" s="14"/>
      <c r="I16" s="14"/>
      <c r="J16" s="14"/>
      <c r="K16" s="14"/>
      <c r="L16" s="38"/>
      <c r="M16" s="39"/>
    </row>
    <row r="17" spans="1:13" s="4" customFormat="1" ht="45">
      <c r="A17" s="36">
        <v>16</v>
      </c>
      <c r="B17" s="37" t="s">
        <v>624</v>
      </c>
      <c r="C17" s="13" t="s">
        <v>121</v>
      </c>
      <c r="D17" s="36" t="s">
        <v>55</v>
      </c>
      <c r="E17" s="14">
        <v>46</v>
      </c>
      <c r="F17" s="14"/>
      <c r="G17" s="14"/>
      <c r="H17" s="14"/>
      <c r="I17" s="14"/>
      <c r="J17" s="14"/>
      <c r="K17" s="14"/>
      <c r="L17" s="38"/>
      <c r="M17" s="39"/>
    </row>
    <row r="18" spans="1:13" s="4" customFormat="1" ht="45">
      <c r="A18" s="36">
        <v>17</v>
      </c>
      <c r="B18" s="37" t="s">
        <v>624</v>
      </c>
      <c r="C18" s="13" t="s">
        <v>605</v>
      </c>
      <c r="D18" s="36" t="s">
        <v>55</v>
      </c>
      <c r="E18" s="14">
        <v>3</v>
      </c>
      <c r="F18" s="14"/>
      <c r="G18" s="14"/>
      <c r="H18" s="14"/>
      <c r="I18" s="14"/>
      <c r="J18" s="14"/>
      <c r="K18" s="14"/>
      <c r="L18" s="38"/>
      <c r="M18" s="39"/>
    </row>
    <row r="19" spans="1:13" s="4" customFormat="1" ht="45">
      <c r="A19" s="36">
        <v>18</v>
      </c>
      <c r="B19" s="37" t="s">
        <v>624</v>
      </c>
      <c r="C19" s="13" t="s">
        <v>606</v>
      </c>
      <c r="D19" s="36" t="s">
        <v>55</v>
      </c>
      <c r="E19" s="14">
        <v>6</v>
      </c>
      <c r="F19" s="14"/>
      <c r="G19" s="14"/>
      <c r="H19" s="14"/>
      <c r="I19" s="14"/>
      <c r="J19" s="14"/>
      <c r="K19" s="14"/>
      <c r="L19" s="38"/>
      <c r="M19" s="39"/>
    </row>
    <row r="20" spans="1:13" s="4" customFormat="1" ht="75">
      <c r="A20" s="36">
        <v>19</v>
      </c>
      <c r="B20" s="37" t="s">
        <v>615</v>
      </c>
      <c r="C20" s="13" t="s">
        <v>62</v>
      </c>
      <c r="D20" s="36" t="s">
        <v>55</v>
      </c>
      <c r="E20" s="14">
        <v>9</v>
      </c>
      <c r="F20" s="14"/>
      <c r="G20" s="14"/>
      <c r="H20" s="14"/>
      <c r="I20" s="14"/>
      <c r="J20" s="14"/>
      <c r="K20" s="14"/>
      <c r="L20" s="38"/>
      <c r="M20" s="39"/>
    </row>
    <row r="21" spans="1:13" s="4" customFormat="1" ht="75">
      <c r="A21" s="36">
        <v>20</v>
      </c>
      <c r="B21" s="37" t="s">
        <v>604</v>
      </c>
      <c r="C21" s="13" t="s">
        <v>61</v>
      </c>
      <c r="D21" s="36" t="s">
        <v>55</v>
      </c>
      <c r="E21" s="14">
        <v>28</v>
      </c>
      <c r="F21" s="14"/>
      <c r="G21" s="14"/>
      <c r="H21" s="14"/>
      <c r="I21" s="14"/>
      <c r="J21" s="14"/>
      <c r="K21" s="14"/>
      <c r="L21" s="38"/>
      <c r="M21" s="39"/>
    </row>
    <row r="22" spans="1:13" s="4" customFormat="1" ht="150">
      <c r="A22" s="36">
        <v>21</v>
      </c>
      <c r="B22" s="37" t="s">
        <v>608</v>
      </c>
      <c r="C22" s="13" t="s">
        <v>607</v>
      </c>
      <c r="D22" s="36" t="s">
        <v>55</v>
      </c>
      <c r="E22" s="14">
        <v>12</v>
      </c>
      <c r="F22" s="14"/>
      <c r="G22" s="14"/>
      <c r="H22" s="14"/>
      <c r="I22" s="14"/>
      <c r="J22" s="14"/>
      <c r="K22" s="14"/>
      <c r="L22" s="38"/>
      <c r="M22" s="39"/>
    </row>
    <row r="23" spans="1:13" s="4" customFormat="1" ht="60">
      <c r="A23" s="36">
        <v>22</v>
      </c>
      <c r="B23" s="37" t="s">
        <v>610</v>
      </c>
      <c r="C23" s="13" t="s">
        <v>609</v>
      </c>
      <c r="D23" s="36" t="s">
        <v>55</v>
      </c>
      <c r="E23" s="14">
        <v>22</v>
      </c>
      <c r="F23" s="14"/>
      <c r="G23" s="14"/>
      <c r="H23" s="14"/>
      <c r="I23" s="14"/>
      <c r="J23" s="14"/>
      <c r="K23" s="14"/>
      <c r="L23" s="38"/>
      <c r="M23" s="39"/>
    </row>
    <row r="24" spans="1:13" s="4" customFormat="1" ht="60">
      <c r="A24" s="36">
        <v>23</v>
      </c>
      <c r="B24" s="37" t="s">
        <v>610</v>
      </c>
      <c r="C24" s="13" t="s">
        <v>611</v>
      </c>
      <c r="D24" s="36" t="s">
        <v>55</v>
      </c>
      <c r="E24" s="14">
        <v>12</v>
      </c>
      <c r="F24" s="14"/>
      <c r="G24" s="14"/>
      <c r="H24" s="14"/>
      <c r="I24" s="14"/>
      <c r="J24" s="14"/>
      <c r="K24" s="14"/>
      <c r="L24" s="38"/>
      <c r="M24" s="39"/>
    </row>
    <row r="25" spans="1:13" s="4" customFormat="1" ht="60">
      <c r="A25" s="36">
        <v>24</v>
      </c>
      <c r="B25" s="37" t="s">
        <v>610</v>
      </c>
      <c r="C25" s="13" t="s">
        <v>612</v>
      </c>
      <c r="D25" s="36" t="s">
        <v>55</v>
      </c>
      <c r="E25" s="14">
        <v>12</v>
      </c>
      <c r="F25" s="14"/>
      <c r="G25" s="14"/>
      <c r="H25" s="14"/>
      <c r="I25" s="14"/>
      <c r="J25" s="14"/>
      <c r="K25" s="14"/>
      <c r="L25" s="38"/>
      <c r="M25" s="39"/>
    </row>
    <row r="26" spans="1:13" s="4" customFormat="1" ht="135">
      <c r="A26" s="36">
        <v>25</v>
      </c>
      <c r="B26" s="37" t="s">
        <v>613</v>
      </c>
      <c r="C26" s="13" t="s">
        <v>614</v>
      </c>
      <c r="D26" s="36" t="s">
        <v>55</v>
      </c>
      <c r="E26" s="14">
        <v>3</v>
      </c>
      <c r="F26" s="14"/>
      <c r="G26" s="14"/>
      <c r="H26" s="14"/>
      <c r="I26" s="14"/>
      <c r="J26" s="14"/>
      <c r="K26" s="14"/>
      <c r="L26" s="38"/>
      <c r="M26" s="39"/>
    </row>
    <row r="27" spans="1:13" s="4" customFormat="1" ht="90">
      <c r="A27" s="36">
        <v>26</v>
      </c>
      <c r="B27" s="37" t="s">
        <v>625</v>
      </c>
      <c r="C27" s="13" t="s">
        <v>60</v>
      </c>
      <c r="D27" s="36" t="s">
        <v>55</v>
      </c>
      <c r="E27" s="14">
        <v>6</v>
      </c>
      <c r="F27" s="14"/>
      <c r="G27" s="14"/>
      <c r="H27" s="14"/>
      <c r="I27" s="14"/>
      <c r="J27" s="14"/>
      <c r="K27" s="14"/>
      <c r="L27" s="38"/>
      <c r="M27" s="39"/>
    </row>
    <row r="28" spans="1:13" s="4" customFormat="1" ht="120">
      <c r="A28" s="36">
        <v>27</v>
      </c>
      <c r="B28" s="37" t="s">
        <v>616</v>
      </c>
      <c r="C28" s="13" t="s">
        <v>56</v>
      </c>
      <c r="D28" s="36" t="s">
        <v>55</v>
      </c>
      <c r="E28" s="14">
        <v>4.3499999999999996</v>
      </c>
      <c r="F28" s="14"/>
      <c r="G28" s="14"/>
      <c r="H28" s="14"/>
      <c r="I28" s="14"/>
      <c r="J28" s="14"/>
      <c r="K28" s="14"/>
      <c r="L28" s="38"/>
      <c r="M28" s="39"/>
    </row>
    <row r="29" spans="1:13" s="4" customFormat="1" ht="45">
      <c r="A29" s="36">
        <v>28</v>
      </c>
      <c r="B29" s="37" t="s">
        <v>617</v>
      </c>
      <c r="C29" s="13" t="s">
        <v>54</v>
      </c>
      <c r="D29" s="36" t="s">
        <v>55</v>
      </c>
      <c r="E29" s="14">
        <v>2.9</v>
      </c>
      <c r="F29" s="14"/>
      <c r="G29" s="14"/>
      <c r="H29" s="14"/>
      <c r="I29" s="14"/>
      <c r="J29" s="14"/>
      <c r="K29" s="14"/>
      <c r="L29" s="38"/>
      <c r="M29" s="39"/>
    </row>
    <row r="30" spans="1:13" s="4" customFormat="1" ht="45">
      <c r="A30" s="36">
        <v>29</v>
      </c>
      <c r="B30" s="37" t="s">
        <v>617</v>
      </c>
      <c r="C30" s="13" t="s">
        <v>618</v>
      </c>
      <c r="D30" s="36" t="s">
        <v>55</v>
      </c>
      <c r="E30" s="14">
        <v>3</v>
      </c>
      <c r="F30" s="14"/>
      <c r="G30" s="14"/>
      <c r="H30" s="14"/>
      <c r="I30" s="14"/>
      <c r="J30" s="14"/>
      <c r="K30" s="14"/>
      <c r="L30" s="38"/>
      <c r="M30" s="39"/>
    </row>
    <row r="31" spans="1:13" s="4" customFormat="1" ht="105">
      <c r="A31" s="36">
        <v>30</v>
      </c>
      <c r="B31" s="37" t="s">
        <v>597</v>
      </c>
      <c r="C31" s="13" t="s">
        <v>638</v>
      </c>
      <c r="D31" s="36" t="s">
        <v>55</v>
      </c>
      <c r="E31" s="14">
        <v>6</v>
      </c>
      <c r="F31" s="14"/>
      <c r="G31" s="14"/>
      <c r="H31" s="14"/>
      <c r="I31" s="14"/>
      <c r="J31" s="14"/>
      <c r="K31" s="14"/>
      <c r="L31" s="38"/>
      <c r="M31" s="39"/>
    </row>
    <row r="32" spans="1:13" s="4" customFormat="1" ht="105">
      <c r="A32" s="36">
        <v>31</v>
      </c>
      <c r="B32" s="37" t="s">
        <v>598</v>
      </c>
      <c r="C32" s="13" t="s">
        <v>637</v>
      </c>
      <c r="D32" s="36" t="s">
        <v>55</v>
      </c>
      <c r="E32" s="14">
        <v>6</v>
      </c>
      <c r="F32" s="14"/>
      <c r="G32" s="14"/>
      <c r="H32" s="14"/>
      <c r="I32" s="14"/>
      <c r="J32" s="14"/>
      <c r="K32" s="14"/>
      <c r="L32" s="38"/>
      <c r="M32" s="39"/>
    </row>
    <row r="33" spans="1:13" s="4" customFormat="1" ht="135">
      <c r="A33" s="36">
        <v>32</v>
      </c>
      <c r="B33" s="37" t="s">
        <v>619</v>
      </c>
      <c r="C33" s="13" t="s">
        <v>114</v>
      </c>
      <c r="D33" s="36" t="s">
        <v>24</v>
      </c>
      <c r="E33" s="14">
        <v>10</v>
      </c>
      <c r="F33" s="14"/>
      <c r="G33" s="14"/>
      <c r="H33" s="14"/>
      <c r="I33" s="14"/>
      <c r="J33" s="14"/>
      <c r="K33" s="14"/>
      <c r="L33" s="38"/>
      <c r="M33" s="39"/>
    </row>
    <row r="34" spans="1:13" s="4" customFormat="1" ht="45">
      <c r="A34" s="36">
        <v>33</v>
      </c>
      <c r="B34" s="37" t="s">
        <v>620</v>
      </c>
      <c r="C34" s="13" t="s">
        <v>115</v>
      </c>
      <c r="D34" s="36" t="s">
        <v>24</v>
      </c>
      <c r="E34" s="14">
        <v>3</v>
      </c>
      <c r="F34" s="14"/>
      <c r="G34" s="14"/>
      <c r="H34" s="14"/>
      <c r="I34" s="14"/>
      <c r="J34" s="14"/>
      <c r="K34" s="14"/>
      <c r="L34" s="38"/>
      <c r="M34" s="39"/>
    </row>
    <row r="35" spans="1:13" s="4" customFormat="1" ht="180">
      <c r="A35" s="36">
        <v>34</v>
      </c>
      <c r="B35" s="37" t="s">
        <v>621</v>
      </c>
      <c r="C35" s="13" t="s">
        <v>622</v>
      </c>
      <c r="D35" s="36" t="s">
        <v>24</v>
      </c>
      <c r="E35" s="14">
        <v>1</v>
      </c>
      <c r="F35" s="14"/>
      <c r="G35" s="14"/>
      <c r="H35" s="14"/>
      <c r="I35" s="14"/>
      <c r="J35" s="14"/>
      <c r="K35" s="14"/>
      <c r="L35" s="38"/>
      <c r="M35" s="39"/>
    </row>
    <row r="36" spans="1:13" s="4" customFormat="1" ht="105">
      <c r="A36" s="36">
        <v>35</v>
      </c>
      <c r="B36" s="15" t="s">
        <v>599</v>
      </c>
      <c r="C36" s="19" t="s">
        <v>131</v>
      </c>
      <c r="D36" s="36" t="s">
        <v>80</v>
      </c>
      <c r="E36" s="14">
        <v>7</v>
      </c>
      <c r="F36" s="14"/>
      <c r="G36" s="14"/>
      <c r="H36" s="14"/>
      <c r="I36" s="14"/>
      <c r="J36" s="14"/>
      <c r="K36" s="14"/>
      <c r="L36" s="38"/>
      <c r="M36" s="37"/>
    </row>
    <row r="37" spans="1:13" s="4" customFormat="1" ht="135">
      <c r="A37" s="36">
        <v>36</v>
      </c>
      <c r="B37" s="15" t="s">
        <v>586</v>
      </c>
      <c r="C37" s="19" t="s">
        <v>160</v>
      </c>
      <c r="D37" s="36" t="s">
        <v>24</v>
      </c>
      <c r="E37" s="14">
        <v>1</v>
      </c>
      <c r="F37" s="14"/>
      <c r="G37" s="14"/>
      <c r="H37" s="14"/>
      <c r="I37" s="14"/>
      <c r="J37" s="14"/>
      <c r="K37" s="14"/>
      <c r="L37" s="38"/>
      <c r="M37" s="39"/>
    </row>
    <row r="38" spans="1:13" s="4" customFormat="1" ht="45">
      <c r="A38" s="36">
        <v>37</v>
      </c>
      <c r="B38" s="15" t="s">
        <v>587</v>
      </c>
      <c r="C38" s="19" t="s">
        <v>161</v>
      </c>
      <c r="D38" s="36" t="s">
        <v>24</v>
      </c>
      <c r="E38" s="14">
        <v>1</v>
      </c>
      <c r="F38" s="14"/>
      <c r="G38" s="14"/>
      <c r="H38" s="14"/>
      <c r="I38" s="14"/>
      <c r="J38" s="14"/>
      <c r="K38" s="14"/>
      <c r="L38" s="38"/>
      <c r="M38" s="39"/>
    </row>
    <row r="39" spans="1:13" s="4" customFormat="1" ht="45">
      <c r="A39" s="36">
        <v>38</v>
      </c>
      <c r="B39" s="15" t="s">
        <v>587</v>
      </c>
      <c r="C39" s="19" t="s">
        <v>162</v>
      </c>
      <c r="D39" s="36" t="s">
        <v>24</v>
      </c>
      <c r="E39" s="14">
        <v>1</v>
      </c>
      <c r="F39" s="14"/>
      <c r="G39" s="14"/>
      <c r="H39" s="14"/>
      <c r="I39" s="14"/>
      <c r="J39" s="14"/>
      <c r="K39" s="14"/>
      <c r="L39" s="38"/>
      <c r="M39" s="39"/>
    </row>
    <row r="40" spans="1:13" s="4" customFormat="1" ht="60">
      <c r="A40" s="36">
        <v>39</v>
      </c>
      <c r="B40" s="37" t="s">
        <v>602</v>
      </c>
      <c r="C40" s="19" t="s">
        <v>131</v>
      </c>
      <c r="D40" s="36" t="s">
        <v>6</v>
      </c>
      <c r="E40" s="14">
        <v>319</v>
      </c>
      <c r="F40" s="14"/>
      <c r="G40" s="14"/>
      <c r="H40" s="14"/>
      <c r="I40" s="14"/>
      <c r="J40" s="14"/>
      <c r="K40" s="14"/>
      <c r="L40" s="38"/>
      <c r="M40" s="39"/>
    </row>
    <row r="41" spans="1:13" s="4" customFormat="1" ht="105">
      <c r="A41" s="36">
        <v>40</v>
      </c>
      <c r="B41" s="37" t="s">
        <v>635</v>
      </c>
      <c r="C41" s="13" t="s">
        <v>180</v>
      </c>
      <c r="D41" s="36" t="s">
        <v>37</v>
      </c>
      <c r="E41" s="14">
        <v>73</v>
      </c>
      <c r="F41" s="14"/>
      <c r="G41" s="14"/>
      <c r="H41" s="14"/>
      <c r="I41" s="14"/>
      <c r="J41" s="14"/>
      <c r="K41" s="14"/>
      <c r="L41" s="38"/>
      <c r="M41" s="39"/>
    </row>
    <row r="42" spans="1:13" s="4" customFormat="1" ht="45">
      <c r="A42" s="36">
        <v>41</v>
      </c>
      <c r="B42" s="37" t="s">
        <v>636</v>
      </c>
      <c r="C42" s="13" t="s">
        <v>117</v>
      </c>
      <c r="D42" s="36" t="s">
        <v>37</v>
      </c>
      <c r="E42" s="14">
        <v>73</v>
      </c>
      <c r="F42" s="14"/>
      <c r="G42" s="14"/>
      <c r="H42" s="14"/>
      <c r="I42" s="14"/>
      <c r="J42" s="14"/>
      <c r="K42" s="14"/>
      <c r="L42" s="38"/>
      <c r="M42" s="39"/>
    </row>
    <row r="43" spans="1:13" s="4" customFormat="1" ht="45">
      <c r="A43" s="36">
        <v>42</v>
      </c>
      <c r="B43" s="37" t="s">
        <v>636</v>
      </c>
      <c r="C43" s="13" t="s">
        <v>116</v>
      </c>
      <c r="D43" s="36" t="s">
        <v>37</v>
      </c>
      <c r="E43" s="14">
        <v>145</v>
      </c>
      <c r="F43" s="14"/>
      <c r="G43" s="14"/>
      <c r="H43" s="14"/>
      <c r="I43" s="14"/>
      <c r="J43" s="14"/>
      <c r="K43" s="14"/>
      <c r="L43" s="38"/>
      <c r="M43" s="39"/>
    </row>
    <row r="44" spans="1:13" s="4" customFormat="1" ht="180">
      <c r="A44" s="36">
        <v>43</v>
      </c>
      <c r="B44" s="37" t="s">
        <v>670</v>
      </c>
      <c r="C44" s="13" t="s">
        <v>661</v>
      </c>
      <c r="D44" s="36" t="s">
        <v>6</v>
      </c>
      <c r="E44" s="14">
        <v>50</v>
      </c>
      <c r="F44" s="14"/>
      <c r="G44" s="14"/>
      <c r="H44" s="14"/>
      <c r="I44" s="14"/>
      <c r="J44" s="14"/>
      <c r="K44" s="14"/>
      <c r="L44" s="38"/>
      <c r="M44" s="39"/>
    </row>
    <row r="45" spans="1:13" s="4" customFormat="1" ht="90">
      <c r="A45" s="36">
        <v>44</v>
      </c>
      <c r="B45" s="37" t="s">
        <v>663</v>
      </c>
      <c r="C45" s="13" t="s">
        <v>662</v>
      </c>
      <c r="D45" s="36" t="s">
        <v>6</v>
      </c>
      <c r="E45" s="14">
        <v>50</v>
      </c>
      <c r="F45" s="14"/>
      <c r="G45" s="14"/>
      <c r="H45" s="14"/>
      <c r="I45" s="14"/>
      <c r="J45" s="14"/>
      <c r="K45" s="14"/>
      <c r="L45" s="38"/>
      <c r="M45" s="39"/>
    </row>
    <row r="46" spans="1:13" s="4" customFormat="1" ht="120">
      <c r="A46" s="36">
        <v>45</v>
      </c>
      <c r="B46" s="15" t="s">
        <v>594</v>
      </c>
      <c r="C46" s="19" t="s">
        <v>210</v>
      </c>
      <c r="D46" s="36" t="s">
        <v>80</v>
      </c>
      <c r="E46" s="14">
        <v>725</v>
      </c>
      <c r="F46" s="14"/>
      <c r="G46" s="14"/>
      <c r="H46" s="14"/>
      <c r="I46" s="14"/>
      <c r="J46" s="14"/>
      <c r="K46" s="14"/>
      <c r="L46" s="38"/>
      <c r="M46" s="37"/>
    </row>
    <row r="47" spans="1:13" s="4" customFormat="1" ht="60">
      <c r="A47" s="36">
        <v>46</v>
      </c>
      <c r="B47" s="15" t="s">
        <v>639</v>
      </c>
      <c r="C47" s="19" t="s">
        <v>181</v>
      </c>
      <c r="D47" s="36" t="s">
        <v>80</v>
      </c>
      <c r="E47" s="14">
        <v>290</v>
      </c>
      <c r="F47" s="14"/>
      <c r="G47" s="14"/>
      <c r="H47" s="14"/>
      <c r="I47" s="14"/>
      <c r="J47" s="14"/>
      <c r="K47" s="14"/>
      <c r="L47" s="38"/>
      <c r="M47" s="37"/>
    </row>
    <row r="48" spans="1:13" s="4" customFormat="1" ht="75">
      <c r="A48" s="36">
        <v>47</v>
      </c>
      <c r="B48" s="15" t="s">
        <v>583</v>
      </c>
      <c r="C48" s="13"/>
      <c r="D48" s="36" t="s">
        <v>80</v>
      </c>
      <c r="E48" s="14">
        <v>73</v>
      </c>
      <c r="F48" s="14"/>
      <c r="G48" s="14"/>
      <c r="H48" s="14"/>
      <c r="I48" s="14"/>
      <c r="J48" s="14"/>
      <c r="K48" s="14"/>
      <c r="L48" s="38"/>
      <c r="M48" s="39"/>
    </row>
    <row r="49" spans="1:13" s="4" customFormat="1" ht="135">
      <c r="A49" s="36">
        <v>48</v>
      </c>
      <c r="B49" s="15" t="s">
        <v>590</v>
      </c>
      <c r="C49" s="19" t="s">
        <v>423</v>
      </c>
      <c r="D49" s="36" t="s">
        <v>6</v>
      </c>
      <c r="E49" s="14">
        <v>12</v>
      </c>
      <c r="F49" s="14"/>
      <c r="G49" s="14"/>
      <c r="H49" s="14"/>
      <c r="I49" s="14"/>
      <c r="J49" s="14"/>
      <c r="K49" s="14"/>
      <c r="L49" s="38"/>
      <c r="M49" s="39"/>
    </row>
    <row r="50" spans="1:13" s="4" customFormat="1" ht="45">
      <c r="A50" s="36">
        <v>49</v>
      </c>
      <c r="B50" s="15" t="s">
        <v>591</v>
      </c>
      <c r="C50" s="19" t="s">
        <v>424</v>
      </c>
      <c r="D50" s="36" t="s">
        <v>6</v>
      </c>
      <c r="E50" s="14">
        <v>36</v>
      </c>
      <c r="F50" s="14"/>
      <c r="G50" s="14"/>
      <c r="H50" s="14"/>
      <c r="I50" s="14"/>
      <c r="J50" s="14"/>
      <c r="K50" s="14"/>
      <c r="L50" s="38"/>
      <c r="M50" s="39"/>
    </row>
    <row r="51" spans="1:13" s="4" customFormat="1" ht="45">
      <c r="A51" s="36">
        <v>50</v>
      </c>
      <c r="B51" s="15" t="s">
        <v>592</v>
      </c>
      <c r="C51" s="19" t="s">
        <v>425</v>
      </c>
      <c r="D51" s="36" t="s">
        <v>6</v>
      </c>
      <c r="E51" s="14">
        <v>15</v>
      </c>
      <c r="F51" s="14"/>
      <c r="G51" s="14"/>
      <c r="H51" s="14"/>
      <c r="I51" s="14"/>
      <c r="J51" s="14"/>
      <c r="K51" s="14"/>
      <c r="L51" s="38"/>
      <c r="M51" s="39"/>
    </row>
    <row r="52" spans="1:13" s="4" customFormat="1" ht="135">
      <c r="A52" s="36">
        <v>51</v>
      </c>
      <c r="B52" s="15" t="s">
        <v>593</v>
      </c>
      <c r="C52" s="19" t="s">
        <v>425</v>
      </c>
      <c r="D52" s="36" t="s">
        <v>6</v>
      </c>
      <c r="E52" s="14">
        <v>7</v>
      </c>
      <c r="F52" s="14"/>
      <c r="G52" s="14"/>
      <c r="H52" s="14"/>
      <c r="I52" s="14"/>
      <c r="J52" s="14"/>
      <c r="K52" s="14"/>
      <c r="L52" s="38"/>
      <c r="M52" s="39"/>
    </row>
    <row r="53" spans="1:13" s="4" customFormat="1" ht="90">
      <c r="A53" s="36">
        <v>52</v>
      </c>
      <c r="B53" s="37" t="s">
        <v>582</v>
      </c>
      <c r="C53" s="13"/>
      <c r="D53" s="36" t="s">
        <v>37</v>
      </c>
      <c r="E53" s="14">
        <v>6</v>
      </c>
      <c r="F53" s="14"/>
      <c r="G53" s="14"/>
      <c r="H53" s="14"/>
      <c r="I53" s="14"/>
      <c r="J53" s="14"/>
      <c r="K53" s="14"/>
      <c r="L53" s="38"/>
      <c r="M53" s="39"/>
    </row>
    <row r="54" spans="1:13" s="4" customFormat="1" ht="135">
      <c r="A54" s="36">
        <v>53</v>
      </c>
      <c r="B54" s="15" t="s">
        <v>584</v>
      </c>
      <c r="C54" s="19" t="s">
        <v>131</v>
      </c>
      <c r="D54" s="36" t="s">
        <v>37</v>
      </c>
      <c r="E54" s="14">
        <v>6</v>
      </c>
      <c r="F54" s="14"/>
      <c r="G54" s="14"/>
      <c r="H54" s="14"/>
      <c r="I54" s="14"/>
      <c r="J54" s="14"/>
      <c r="K54" s="14"/>
      <c r="L54" s="38"/>
      <c r="M54" s="39"/>
    </row>
    <row r="55" spans="1:13" s="4" customFormat="1" ht="120">
      <c r="A55" s="36">
        <v>54</v>
      </c>
      <c r="B55" s="15" t="s">
        <v>585</v>
      </c>
      <c r="C55" s="19" t="s">
        <v>206</v>
      </c>
      <c r="D55" s="36" t="s">
        <v>24</v>
      </c>
      <c r="E55" s="14">
        <v>13</v>
      </c>
      <c r="F55" s="14"/>
      <c r="G55" s="14"/>
      <c r="H55" s="14"/>
      <c r="I55" s="14"/>
      <c r="J55" s="14"/>
      <c r="K55" s="14"/>
      <c r="L55" s="38"/>
      <c r="M55" s="39"/>
    </row>
    <row r="56" spans="1:13" s="4" customFormat="1" ht="135">
      <c r="A56" s="36">
        <v>55</v>
      </c>
      <c r="B56" s="15" t="s">
        <v>588</v>
      </c>
      <c r="C56" s="19" t="s">
        <v>207</v>
      </c>
      <c r="D56" s="36" t="s">
        <v>24</v>
      </c>
      <c r="E56" s="14">
        <v>3</v>
      </c>
      <c r="F56" s="14"/>
      <c r="G56" s="14"/>
      <c r="H56" s="14"/>
      <c r="I56" s="14"/>
      <c r="J56" s="14"/>
      <c r="K56" s="14"/>
      <c r="L56" s="38"/>
      <c r="M56" s="39"/>
    </row>
    <row r="57" spans="1:13" s="4" customFormat="1" ht="135">
      <c r="A57" s="36">
        <v>56</v>
      </c>
      <c r="B57" s="15" t="s">
        <v>589</v>
      </c>
      <c r="C57" s="19" t="s">
        <v>208</v>
      </c>
      <c r="D57" s="36" t="s">
        <v>24</v>
      </c>
      <c r="E57" s="14">
        <v>13</v>
      </c>
      <c r="F57" s="14"/>
      <c r="G57" s="14"/>
      <c r="H57" s="14"/>
      <c r="I57" s="14"/>
      <c r="J57" s="14"/>
      <c r="K57" s="14"/>
      <c r="L57" s="38"/>
      <c r="M57" s="39"/>
    </row>
    <row r="58" spans="1:13" s="4" customFormat="1" ht="120">
      <c r="A58" s="36">
        <v>57</v>
      </c>
      <c r="B58" s="37" t="s">
        <v>600</v>
      </c>
      <c r="C58" s="13" t="s">
        <v>418</v>
      </c>
      <c r="D58" s="36" t="s">
        <v>6</v>
      </c>
      <c r="E58" s="14">
        <v>58</v>
      </c>
      <c r="F58" s="14"/>
      <c r="G58" s="14"/>
      <c r="H58" s="14"/>
      <c r="I58" s="14"/>
      <c r="J58" s="14"/>
      <c r="K58" s="14"/>
      <c r="L58" s="38"/>
      <c r="M58" s="39"/>
    </row>
    <row r="59" spans="1:13" s="4" customFormat="1" ht="60">
      <c r="A59" s="36">
        <v>58</v>
      </c>
      <c r="B59" s="37" t="s">
        <v>601</v>
      </c>
      <c r="C59" s="13" t="s">
        <v>419</v>
      </c>
      <c r="D59" s="36" t="s">
        <v>6</v>
      </c>
      <c r="E59" s="14">
        <v>65</v>
      </c>
      <c r="F59" s="14"/>
      <c r="G59" s="14"/>
      <c r="H59" s="14"/>
      <c r="I59" s="14"/>
      <c r="J59" s="14"/>
      <c r="K59" s="14"/>
      <c r="L59" s="38"/>
      <c r="M59" s="39"/>
    </row>
    <row r="60" spans="1:13" s="4" customFormat="1" ht="60">
      <c r="A60" s="36">
        <v>59</v>
      </c>
      <c r="B60" s="37" t="s">
        <v>601</v>
      </c>
      <c r="C60" s="13" t="s">
        <v>420</v>
      </c>
      <c r="D60" s="36" t="s">
        <v>6</v>
      </c>
      <c r="E60" s="14">
        <v>232</v>
      </c>
      <c r="F60" s="14"/>
      <c r="G60" s="14"/>
      <c r="H60" s="14"/>
      <c r="I60" s="14"/>
      <c r="J60" s="14"/>
      <c r="K60" s="14"/>
      <c r="L60" s="38"/>
      <c r="M60" s="39"/>
    </row>
    <row r="61" spans="1:13" s="4" customFormat="1" ht="45">
      <c r="A61" s="36">
        <v>60</v>
      </c>
      <c r="B61" s="37" t="s">
        <v>601</v>
      </c>
      <c r="C61" s="13" t="s">
        <v>12</v>
      </c>
      <c r="D61" s="36" t="s">
        <v>6</v>
      </c>
      <c r="E61" s="14">
        <v>167</v>
      </c>
      <c r="F61" s="14"/>
      <c r="G61" s="14"/>
      <c r="H61" s="14"/>
      <c r="I61" s="14"/>
      <c r="J61" s="14"/>
      <c r="K61" s="14"/>
      <c r="L61" s="38"/>
      <c r="M61" s="39"/>
    </row>
    <row r="62" spans="1:13" s="4" customFormat="1" ht="45">
      <c r="A62" s="36">
        <v>61</v>
      </c>
      <c r="B62" s="37" t="s">
        <v>601</v>
      </c>
      <c r="C62" s="13" t="s">
        <v>13</v>
      </c>
      <c r="D62" s="36" t="s">
        <v>6</v>
      </c>
      <c r="E62" s="14">
        <v>247</v>
      </c>
      <c r="F62" s="14"/>
      <c r="G62" s="14"/>
      <c r="H62" s="14"/>
      <c r="I62" s="14"/>
      <c r="J62" s="14"/>
      <c r="K62" s="14"/>
      <c r="L62" s="38"/>
      <c r="M62" s="39"/>
    </row>
    <row r="63" spans="1:13" s="4" customFormat="1" ht="45">
      <c r="A63" s="36">
        <v>62</v>
      </c>
      <c r="B63" s="37" t="s">
        <v>601</v>
      </c>
      <c r="C63" s="13" t="s">
        <v>14</v>
      </c>
      <c r="D63" s="36" t="s">
        <v>6</v>
      </c>
      <c r="E63" s="14">
        <v>580</v>
      </c>
      <c r="F63" s="14"/>
      <c r="G63" s="14"/>
      <c r="H63" s="14"/>
      <c r="I63" s="14"/>
      <c r="J63" s="14"/>
      <c r="K63" s="14"/>
      <c r="L63" s="38"/>
      <c r="M63" s="39"/>
    </row>
    <row r="64" spans="1:13" s="4" customFormat="1" ht="45">
      <c r="A64" s="36">
        <v>63</v>
      </c>
      <c r="B64" s="37" t="s">
        <v>601</v>
      </c>
      <c r="C64" s="13" t="s">
        <v>15</v>
      </c>
      <c r="D64" s="36" t="s">
        <v>6</v>
      </c>
      <c r="E64" s="14">
        <v>290</v>
      </c>
      <c r="F64" s="14"/>
      <c r="G64" s="14"/>
      <c r="H64" s="14"/>
      <c r="I64" s="14"/>
      <c r="J64" s="14"/>
      <c r="K64" s="14"/>
      <c r="L64" s="38"/>
      <c r="M64" s="39"/>
    </row>
    <row r="65" spans="1:13" s="4" customFormat="1" ht="45">
      <c r="A65" s="36">
        <v>64</v>
      </c>
      <c r="B65" s="37" t="s">
        <v>601</v>
      </c>
      <c r="C65" s="13" t="s">
        <v>16</v>
      </c>
      <c r="D65" s="36" t="s">
        <v>6</v>
      </c>
      <c r="E65" s="14">
        <v>91</v>
      </c>
      <c r="F65" s="14"/>
      <c r="G65" s="14"/>
      <c r="H65" s="14"/>
      <c r="I65" s="14"/>
      <c r="J65" s="14"/>
      <c r="K65" s="14"/>
      <c r="L65" s="38"/>
      <c r="M65" s="39"/>
    </row>
    <row r="66" spans="1:13" s="4" customFormat="1" ht="45">
      <c r="A66" s="36">
        <v>65</v>
      </c>
      <c r="B66" s="37" t="s">
        <v>601</v>
      </c>
      <c r="C66" s="13" t="s">
        <v>17</v>
      </c>
      <c r="D66" s="36" t="s">
        <v>6</v>
      </c>
      <c r="E66" s="14">
        <v>435</v>
      </c>
      <c r="F66" s="14"/>
      <c r="G66" s="14"/>
      <c r="H66" s="14"/>
      <c r="I66" s="14"/>
      <c r="J66" s="14"/>
      <c r="K66" s="14"/>
      <c r="L66" s="38"/>
      <c r="M66" s="39"/>
    </row>
    <row r="67" spans="1:13" s="4" customFormat="1" ht="135">
      <c r="A67" s="36">
        <v>66</v>
      </c>
      <c r="B67" s="11" t="s">
        <v>664</v>
      </c>
      <c r="C67" s="13" t="s">
        <v>648</v>
      </c>
      <c r="D67" s="12" t="s">
        <v>37</v>
      </c>
      <c r="E67" s="14">
        <v>2</v>
      </c>
      <c r="F67" s="14"/>
      <c r="G67" s="14"/>
      <c r="H67" s="14"/>
      <c r="I67" s="14"/>
      <c r="J67" s="14"/>
      <c r="K67" s="14"/>
      <c r="L67" s="38"/>
      <c r="M67" s="6"/>
    </row>
    <row r="68" spans="1:13" s="4" customFormat="1" ht="45">
      <c r="A68" s="36">
        <v>67</v>
      </c>
      <c r="B68" s="11" t="s">
        <v>665</v>
      </c>
      <c r="C68" s="13" t="s">
        <v>643</v>
      </c>
      <c r="D68" s="12" t="s">
        <v>37</v>
      </c>
      <c r="E68" s="14">
        <v>2</v>
      </c>
      <c r="F68" s="14"/>
      <c r="G68" s="14"/>
      <c r="H68" s="14"/>
      <c r="I68" s="14"/>
      <c r="J68" s="14"/>
      <c r="K68" s="14"/>
      <c r="L68" s="38"/>
      <c r="M68" s="6"/>
    </row>
    <row r="69" spans="1:13" s="4" customFormat="1" ht="45">
      <c r="A69" s="36">
        <v>68</v>
      </c>
      <c r="B69" s="11" t="s">
        <v>665</v>
      </c>
      <c r="C69" s="13" t="s">
        <v>666</v>
      </c>
      <c r="D69" s="12" t="s">
        <v>37</v>
      </c>
      <c r="E69" s="14">
        <v>2</v>
      </c>
      <c r="F69" s="14"/>
      <c r="G69" s="14"/>
      <c r="H69" s="14"/>
      <c r="I69" s="14"/>
      <c r="J69" s="14"/>
      <c r="K69" s="14"/>
      <c r="L69" s="38"/>
      <c r="M69" s="6"/>
    </row>
    <row r="70" spans="1:13" s="4" customFormat="1" ht="45">
      <c r="A70" s="36">
        <v>69</v>
      </c>
      <c r="B70" s="11" t="s">
        <v>665</v>
      </c>
      <c r="C70" s="13" t="s">
        <v>644</v>
      </c>
      <c r="D70" s="12" t="s">
        <v>37</v>
      </c>
      <c r="E70" s="14">
        <v>2</v>
      </c>
      <c r="F70" s="14"/>
      <c r="G70" s="14"/>
      <c r="H70" s="14"/>
      <c r="I70" s="14"/>
      <c r="J70" s="14"/>
      <c r="K70" s="14"/>
      <c r="L70" s="38"/>
      <c r="M70" s="6"/>
    </row>
    <row r="71" spans="1:13" s="4" customFormat="1" ht="45">
      <c r="A71" s="36">
        <v>70</v>
      </c>
      <c r="B71" s="11" t="s">
        <v>665</v>
      </c>
      <c r="C71" s="13" t="s">
        <v>667</v>
      </c>
      <c r="D71" s="12" t="s">
        <v>37</v>
      </c>
      <c r="E71" s="14">
        <v>2</v>
      </c>
      <c r="F71" s="14"/>
      <c r="G71" s="14"/>
      <c r="H71" s="14"/>
      <c r="I71" s="14"/>
      <c r="J71" s="14"/>
      <c r="K71" s="14"/>
      <c r="L71" s="38"/>
      <c r="M71" s="6"/>
    </row>
    <row r="72" spans="1:13" s="4" customFormat="1" ht="45">
      <c r="A72" s="36">
        <v>71</v>
      </c>
      <c r="B72" s="11" t="s">
        <v>665</v>
      </c>
      <c r="C72" s="13" t="s">
        <v>645</v>
      </c>
      <c r="D72" s="12" t="s">
        <v>37</v>
      </c>
      <c r="E72" s="14">
        <v>2</v>
      </c>
      <c r="F72" s="14"/>
      <c r="G72" s="14"/>
      <c r="H72" s="14"/>
      <c r="I72" s="14"/>
      <c r="J72" s="14"/>
      <c r="K72" s="14"/>
      <c r="L72" s="38"/>
      <c r="M72" s="6"/>
    </row>
    <row r="73" spans="1:13" s="4" customFormat="1" ht="45">
      <c r="A73" s="36">
        <v>72</v>
      </c>
      <c r="B73" s="11" t="s">
        <v>665</v>
      </c>
      <c r="C73" s="13" t="s">
        <v>668</v>
      </c>
      <c r="D73" s="12" t="s">
        <v>37</v>
      </c>
      <c r="E73" s="14">
        <v>2</v>
      </c>
      <c r="F73" s="14"/>
      <c r="G73" s="14"/>
      <c r="H73" s="14"/>
      <c r="I73" s="14"/>
      <c r="J73" s="14"/>
      <c r="K73" s="14"/>
      <c r="L73" s="38"/>
      <c r="M73" s="6"/>
    </row>
    <row r="74" spans="1:13" s="4" customFormat="1" ht="45">
      <c r="A74" s="36">
        <v>73</v>
      </c>
      <c r="B74" s="11" t="s">
        <v>665</v>
      </c>
      <c r="C74" s="13" t="s">
        <v>669</v>
      </c>
      <c r="D74" s="12" t="s">
        <v>37</v>
      </c>
      <c r="E74" s="14">
        <v>1</v>
      </c>
      <c r="F74" s="14"/>
      <c r="G74" s="14"/>
      <c r="H74" s="14"/>
      <c r="I74" s="14"/>
      <c r="J74" s="14"/>
      <c r="K74" s="14"/>
      <c r="L74" s="38"/>
      <c r="M74" s="6"/>
    </row>
    <row r="75" spans="1:13" s="4" customFormat="1" ht="120">
      <c r="A75" s="36">
        <v>74</v>
      </c>
      <c r="B75" s="37" t="s">
        <v>595</v>
      </c>
      <c r="C75" s="13" t="s">
        <v>18</v>
      </c>
      <c r="D75" s="36" t="s">
        <v>6</v>
      </c>
      <c r="E75" s="14">
        <v>145</v>
      </c>
      <c r="F75" s="14"/>
      <c r="G75" s="14"/>
      <c r="H75" s="14"/>
      <c r="I75" s="14"/>
      <c r="J75" s="14"/>
      <c r="K75" s="14"/>
      <c r="L75" s="38"/>
      <c r="M75" s="39"/>
    </row>
    <row r="76" spans="1:13" s="4" customFormat="1" ht="45">
      <c r="A76" s="36">
        <v>75</v>
      </c>
      <c r="B76" s="37" t="s">
        <v>596</v>
      </c>
      <c r="C76" s="13" t="s">
        <v>19</v>
      </c>
      <c r="D76" s="36" t="s">
        <v>6</v>
      </c>
      <c r="E76" s="14">
        <v>145</v>
      </c>
      <c r="F76" s="14"/>
      <c r="G76" s="14"/>
      <c r="H76" s="14"/>
      <c r="I76" s="14"/>
      <c r="J76" s="14"/>
      <c r="K76" s="14"/>
      <c r="L76" s="38"/>
      <c r="M76" s="39"/>
    </row>
    <row r="77" spans="1:13" s="4" customFormat="1" ht="45">
      <c r="A77" s="36">
        <v>76</v>
      </c>
      <c r="B77" s="37" t="s">
        <v>596</v>
      </c>
      <c r="C77" s="13" t="s">
        <v>9</v>
      </c>
      <c r="D77" s="36" t="s">
        <v>6</v>
      </c>
      <c r="E77" s="14">
        <v>145</v>
      </c>
      <c r="F77" s="14"/>
      <c r="G77" s="14"/>
      <c r="H77" s="14"/>
      <c r="I77" s="14"/>
      <c r="J77" s="14"/>
      <c r="K77" s="14"/>
      <c r="L77" s="38"/>
      <c r="M77" s="39"/>
    </row>
    <row r="78" spans="1:13" s="4" customFormat="1" ht="45">
      <c r="A78" s="36">
        <v>77</v>
      </c>
      <c r="B78" s="37" t="s">
        <v>596</v>
      </c>
      <c r="C78" s="13" t="s">
        <v>10</v>
      </c>
      <c r="D78" s="36" t="s">
        <v>6</v>
      </c>
      <c r="E78" s="14">
        <v>174</v>
      </c>
      <c r="F78" s="14"/>
      <c r="G78" s="14"/>
      <c r="H78" s="14"/>
      <c r="I78" s="14"/>
      <c r="J78" s="14"/>
      <c r="K78" s="14"/>
      <c r="L78" s="38"/>
      <c r="M78" s="39"/>
    </row>
    <row r="79" spans="1:13" s="4" customFormat="1" ht="105">
      <c r="A79" s="36">
        <v>78</v>
      </c>
      <c r="B79" s="37" t="s">
        <v>640</v>
      </c>
      <c r="C79" s="13" t="s">
        <v>20</v>
      </c>
      <c r="D79" s="36" t="s">
        <v>6</v>
      </c>
      <c r="E79" s="14">
        <v>6</v>
      </c>
      <c r="F79" s="14"/>
      <c r="G79" s="14"/>
      <c r="H79" s="14"/>
      <c r="I79" s="14"/>
      <c r="J79" s="14"/>
      <c r="K79" s="14"/>
      <c r="L79" s="38"/>
      <c r="M79" s="39"/>
    </row>
    <row r="80" spans="1:13" s="4" customFormat="1">
      <c r="A80" s="40"/>
      <c r="B80" s="41"/>
      <c r="C80" s="40"/>
      <c r="D80" s="40"/>
      <c r="E80" s="42"/>
      <c r="F80" s="42"/>
      <c r="G80" s="42"/>
      <c r="H80" s="42"/>
      <c r="I80" s="42"/>
      <c r="J80" s="42"/>
      <c r="K80" s="42"/>
      <c r="L80" s="43"/>
      <c r="M80" s="44"/>
    </row>
    <row r="81" spans="1:13">
      <c r="A81" s="28"/>
      <c r="B81" s="34"/>
      <c r="C81" s="28"/>
      <c r="D81" s="28"/>
      <c r="E81" s="29"/>
      <c r="F81" s="29"/>
      <c r="G81" s="29"/>
      <c r="H81" s="29"/>
      <c r="I81" s="29"/>
      <c r="J81" s="29"/>
      <c r="K81" s="29"/>
      <c r="L81" s="35"/>
      <c r="M81" s="30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47" fitToHeight="0" orientation="landscape" r:id="rId2"/>
  <headerFooter>
    <oddHeader>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view="pageBreakPreview" topLeftCell="D1" zoomScaleNormal="100" zoomScaleSheetLayoutView="100" workbookViewId="0">
      <pane ySplit="1" topLeftCell="A2" activePane="bottomLeft" state="frozen"/>
      <selection pane="bottomLeft" activeCell="V19" sqref="V19"/>
    </sheetView>
  </sheetViews>
  <sheetFormatPr defaultRowHeight="15"/>
  <cols>
    <col min="1" max="1" width="4.28515625" style="3" customWidth="1"/>
    <col min="2" max="2" width="55.4257812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75">
      <c r="A2" s="12">
        <v>1</v>
      </c>
      <c r="B2" s="11" t="s">
        <v>749</v>
      </c>
      <c r="C2" s="13" t="s">
        <v>683</v>
      </c>
      <c r="D2" s="12" t="s">
        <v>80</v>
      </c>
      <c r="E2" s="14">
        <v>25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75">
      <c r="A3" s="12">
        <v>2</v>
      </c>
      <c r="B3" s="11" t="s">
        <v>750</v>
      </c>
      <c r="C3" s="13" t="s">
        <v>241</v>
      </c>
      <c r="D3" s="12" t="s">
        <v>80</v>
      </c>
      <c r="E3" s="14">
        <v>25</v>
      </c>
      <c r="F3" s="14"/>
      <c r="G3" s="14"/>
      <c r="H3" s="14"/>
      <c r="I3" s="14"/>
      <c r="J3" s="14"/>
      <c r="K3" s="14"/>
      <c r="L3" s="11"/>
      <c r="M3" s="6"/>
    </row>
    <row r="4" spans="1:13" s="4" customFormat="1" ht="45">
      <c r="A4" s="12">
        <v>3</v>
      </c>
      <c r="B4" s="20" t="s">
        <v>751</v>
      </c>
      <c r="C4" s="19" t="s">
        <v>131</v>
      </c>
      <c r="D4" s="12" t="s">
        <v>80</v>
      </c>
      <c r="E4" s="14">
        <v>20</v>
      </c>
      <c r="F4" s="14"/>
      <c r="G4" s="14"/>
      <c r="H4" s="14"/>
      <c r="I4" s="14"/>
      <c r="J4" s="14"/>
      <c r="K4" s="14"/>
      <c r="L4" s="11"/>
      <c r="M4" s="6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6" fitToHeight="0" orientation="landscape" r:id="rId2"/>
  <headerFooter>
    <oddHeader>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view="pageBreakPreview" zoomScaleNormal="100" zoomScaleSheetLayoutView="100" workbookViewId="0">
      <pane ySplit="1" topLeftCell="A35" activePane="bottomLeft" state="frozen"/>
      <selection pane="bottomLeft" activeCell="A50" sqref="A50:M61"/>
    </sheetView>
  </sheetViews>
  <sheetFormatPr defaultRowHeight="15"/>
  <cols>
    <col min="1" max="1" width="4.28515625" style="3" customWidth="1"/>
    <col min="2" max="2" width="57.4257812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11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45">
      <c r="A2" s="12">
        <v>1</v>
      </c>
      <c r="B2" s="20" t="s">
        <v>340</v>
      </c>
      <c r="C2" s="19" t="s">
        <v>430</v>
      </c>
      <c r="D2" s="12" t="s">
        <v>260</v>
      </c>
      <c r="E2" s="14">
        <v>30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45">
      <c r="A3" s="12">
        <v>2</v>
      </c>
      <c r="B3" s="20" t="s">
        <v>340</v>
      </c>
      <c r="C3" s="19" t="s">
        <v>431</v>
      </c>
      <c r="D3" s="12" t="s">
        <v>337</v>
      </c>
      <c r="E3" s="14">
        <v>19.5</v>
      </c>
      <c r="F3" s="14"/>
      <c r="G3" s="14"/>
      <c r="H3" s="14"/>
      <c r="I3" s="14"/>
      <c r="J3" s="14"/>
      <c r="K3" s="14"/>
      <c r="L3" s="11"/>
      <c r="M3" s="6"/>
    </row>
    <row r="4" spans="1:13" s="4" customFormat="1" ht="45">
      <c r="A4" s="12">
        <v>3</v>
      </c>
      <c r="B4" s="20" t="s">
        <v>339</v>
      </c>
      <c r="C4" s="19" t="s">
        <v>432</v>
      </c>
      <c r="D4" s="12" t="s">
        <v>6</v>
      </c>
      <c r="E4" s="14">
        <v>40.5</v>
      </c>
      <c r="F4" s="14"/>
      <c r="G4" s="14"/>
      <c r="H4" s="14"/>
      <c r="I4" s="14"/>
      <c r="J4" s="14"/>
      <c r="K4" s="14"/>
      <c r="L4" s="11"/>
      <c r="M4" s="6"/>
    </row>
    <row r="5" spans="1:13" s="4" customFormat="1" ht="75">
      <c r="A5" s="12">
        <v>4</v>
      </c>
      <c r="B5" s="20" t="s">
        <v>341</v>
      </c>
      <c r="C5" s="19" t="s">
        <v>338</v>
      </c>
      <c r="D5" s="12" t="s">
        <v>6</v>
      </c>
      <c r="E5" s="14">
        <v>100.5</v>
      </c>
      <c r="F5" s="14"/>
      <c r="G5" s="14"/>
      <c r="H5" s="14"/>
      <c r="I5" s="14"/>
      <c r="J5" s="14"/>
      <c r="K5" s="14"/>
      <c r="L5" s="11"/>
      <c r="M5" s="6"/>
    </row>
    <row r="6" spans="1:13" s="4" customFormat="1" ht="75">
      <c r="A6" s="12">
        <v>5</v>
      </c>
      <c r="B6" s="20" t="s">
        <v>343</v>
      </c>
      <c r="C6" s="19" t="s">
        <v>342</v>
      </c>
      <c r="D6" s="12" t="s">
        <v>6</v>
      </c>
      <c r="E6" s="14">
        <v>19.5</v>
      </c>
      <c r="F6" s="14"/>
      <c r="G6" s="14"/>
      <c r="H6" s="14"/>
      <c r="I6" s="14"/>
      <c r="J6" s="14"/>
      <c r="K6" s="14"/>
      <c r="L6" s="11"/>
      <c r="M6" s="6"/>
    </row>
    <row r="7" spans="1:13" s="4" customFormat="1" ht="75">
      <c r="A7" s="12">
        <v>6</v>
      </c>
      <c r="B7" s="20" t="s">
        <v>368</v>
      </c>
      <c r="C7" s="19" t="s">
        <v>765</v>
      </c>
      <c r="D7" s="12" t="s">
        <v>344</v>
      </c>
      <c r="E7" s="14">
        <v>4.5</v>
      </c>
      <c r="F7" s="14"/>
      <c r="G7" s="14"/>
      <c r="H7" s="14"/>
      <c r="I7" s="14"/>
      <c r="J7" s="14"/>
      <c r="K7" s="14"/>
      <c r="L7" s="11"/>
      <c r="M7" s="6"/>
    </row>
    <row r="8" spans="1:13" s="4" customFormat="1" ht="45">
      <c r="A8" s="12">
        <v>7</v>
      </c>
      <c r="B8" s="20" t="s">
        <v>352</v>
      </c>
      <c r="C8" s="19" t="s">
        <v>353</v>
      </c>
      <c r="D8" s="12" t="s">
        <v>344</v>
      </c>
      <c r="E8" s="14">
        <v>6</v>
      </c>
      <c r="F8" s="14"/>
      <c r="G8" s="14"/>
      <c r="H8" s="14"/>
      <c r="I8" s="14"/>
      <c r="J8" s="14"/>
      <c r="K8" s="14"/>
      <c r="L8" s="11"/>
      <c r="M8" s="6"/>
    </row>
    <row r="9" spans="1:13" s="4" customFormat="1" ht="45">
      <c r="A9" s="12">
        <v>8</v>
      </c>
      <c r="B9" s="20" t="s">
        <v>345</v>
      </c>
      <c r="C9" s="19" t="s">
        <v>346</v>
      </c>
      <c r="D9" s="12" t="s">
        <v>344</v>
      </c>
      <c r="E9" s="14">
        <v>36</v>
      </c>
      <c r="F9" s="14"/>
      <c r="G9" s="14"/>
      <c r="H9" s="14"/>
      <c r="I9" s="14"/>
      <c r="J9" s="14"/>
      <c r="K9" s="14"/>
      <c r="L9" s="11"/>
      <c r="M9" s="6"/>
    </row>
    <row r="10" spans="1:13" s="4" customFormat="1" ht="45">
      <c r="A10" s="12">
        <v>9</v>
      </c>
      <c r="B10" s="20" t="s">
        <v>347</v>
      </c>
      <c r="C10" s="19" t="s">
        <v>348</v>
      </c>
      <c r="D10" s="12" t="s">
        <v>260</v>
      </c>
      <c r="E10" s="14">
        <v>21</v>
      </c>
      <c r="F10" s="14"/>
      <c r="G10" s="14"/>
      <c r="H10" s="14"/>
      <c r="I10" s="14"/>
      <c r="J10" s="14"/>
      <c r="K10" s="14"/>
      <c r="L10" s="11"/>
      <c r="M10" s="6"/>
    </row>
    <row r="11" spans="1:13" s="4" customFormat="1" ht="45">
      <c r="A11" s="12">
        <v>10</v>
      </c>
      <c r="B11" s="20" t="s">
        <v>351</v>
      </c>
      <c r="C11" s="19" t="s">
        <v>350</v>
      </c>
      <c r="D11" s="12" t="s">
        <v>349</v>
      </c>
      <c r="E11" s="14">
        <v>4.5</v>
      </c>
      <c r="F11" s="14"/>
      <c r="G11" s="14"/>
      <c r="H11" s="14"/>
      <c r="I11" s="14"/>
      <c r="J11" s="14"/>
      <c r="K11" s="14"/>
      <c r="L11" s="11"/>
      <c r="M11" s="6"/>
    </row>
    <row r="12" spans="1:13" s="4" customFormat="1" ht="60">
      <c r="A12" s="12">
        <v>11</v>
      </c>
      <c r="B12" s="20" t="s">
        <v>354</v>
      </c>
      <c r="C12" s="19" t="s">
        <v>355</v>
      </c>
      <c r="D12" s="12" t="s">
        <v>260</v>
      </c>
      <c r="E12" s="14">
        <v>25.5</v>
      </c>
      <c r="F12" s="14"/>
      <c r="G12" s="14"/>
      <c r="H12" s="14"/>
      <c r="I12" s="14"/>
      <c r="J12" s="14"/>
      <c r="K12" s="14"/>
      <c r="L12" s="11"/>
      <c r="M12" s="6"/>
    </row>
    <row r="13" spans="1:13" s="4" customFormat="1" ht="90">
      <c r="A13" s="12">
        <v>12</v>
      </c>
      <c r="B13" s="20" t="s">
        <v>357</v>
      </c>
      <c r="C13" s="19" t="s">
        <v>356</v>
      </c>
      <c r="D13" s="12" t="s">
        <v>6</v>
      </c>
      <c r="E13" s="14">
        <v>12</v>
      </c>
      <c r="F13" s="14"/>
      <c r="G13" s="14"/>
      <c r="H13" s="14"/>
      <c r="I13" s="14"/>
      <c r="J13" s="14"/>
      <c r="K13" s="14"/>
      <c r="L13" s="11"/>
      <c r="M13" s="6"/>
    </row>
    <row r="14" spans="1:13" s="4" customFormat="1" ht="60">
      <c r="A14" s="12">
        <v>13</v>
      </c>
      <c r="B14" s="20" t="s">
        <v>367</v>
      </c>
      <c r="C14" s="19" t="s">
        <v>358</v>
      </c>
      <c r="D14" s="12" t="s">
        <v>6</v>
      </c>
      <c r="E14" s="14">
        <v>300</v>
      </c>
      <c r="F14" s="14"/>
      <c r="G14" s="14"/>
      <c r="H14" s="14"/>
      <c r="I14" s="14"/>
      <c r="J14" s="14"/>
      <c r="K14" s="14"/>
      <c r="L14" s="11"/>
      <c r="M14" s="6"/>
    </row>
    <row r="15" spans="1:13" s="4" customFormat="1" ht="75">
      <c r="A15" s="12">
        <v>14</v>
      </c>
      <c r="B15" s="20" t="s">
        <v>360</v>
      </c>
      <c r="C15" s="19" t="s">
        <v>359</v>
      </c>
      <c r="D15" s="12" t="s">
        <v>37</v>
      </c>
      <c r="E15" s="14">
        <v>81</v>
      </c>
      <c r="F15" s="14"/>
      <c r="G15" s="14"/>
      <c r="H15" s="14"/>
      <c r="I15" s="14"/>
      <c r="J15" s="14"/>
      <c r="K15" s="14"/>
      <c r="L15" s="11"/>
      <c r="M15" s="6"/>
    </row>
    <row r="16" spans="1:13" s="4" customFormat="1" ht="75">
      <c r="A16" s="12">
        <v>15</v>
      </c>
      <c r="B16" s="20" t="s">
        <v>361</v>
      </c>
      <c r="C16" s="19" t="s">
        <v>359</v>
      </c>
      <c r="D16" s="12" t="s">
        <v>37</v>
      </c>
      <c r="E16" s="14">
        <v>81</v>
      </c>
      <c r="F16" s="14"/>
      <c r="G16" s="14"/>
      <c r="H16" s="14"/>
      <c r="I16" s="14"/>
      <c r="J16" s="14"/>
      <c r="K16" s="14"/>
      <c r="L16" s="11"/>
      <c r="M16" s="6"/>
    </row>
    <row r="17" spans="1:13" s="4" customFormat="1" ht="75">
      <c r="A17" s="12">
        <v>16</v>
      </c>
      <c r="B17" s="20" t="s">
        <v>362</v>
      </c>
      <c r="C17" s="19" t="s">
        <v>359</v>
      </c>
      <c r="D17" s="12" t="s">
        <v>37</v>
      </c>
      <c r="E17" s="14">
        <v>81</v>
      </c>
      <c r="F17" s="14"/>
      <c r="G17" s="14"/>
      <c r="H17" s="14"/>
      <c r="I17" s="14"/>
      <c r="J17" s="14"/>
      <c r="K17" s="14"/>
      <c r="L17" s="11"/>
      <c r="M17" s="6"/>
    </row>
    <row r="18" spans="1:13" s="4" customFormat="1" ht="30">
      <c r="A18" s="12">
        <v>17</v>
      </c>
      <c r="B18" s="20" t="s">
        <v>364</v>
      </c>
      <c r="C18" s="19" t="s">
        <v>363</v>
      </c>
      <c r="D18" s="12" t="s">
        <v>344</v>
      </c>
      <c r="E18" s="14">
        <v>7.5</v>
      </c>
      <c r="F18" s="14"/>
      <c r="G18" s="14"/>
      <c r="H18" s="14"/>
      <c r="I18" s="14"/>
      <c r="J18" s="14"/>
      <c r="K18" s="14"/>
      <c r="L18" s="11"/>
      <c r="M18" s="6"/>
    </row>
    <row r="19" spans="1:13" s="4" customFormat="1" ht="60">
      <c r="A19" s="12">
        <v>18</v>
      </c>
      <c r="B19" s="20" t="s">
        <v>366</v>
      </c>
      <c r="C19" s="19" t="s">
        <v>365</v>
      </c>
      <c r="D19" s="12" t="s">
        <v>260</v>
      </c>
      <c r="E19" s="14">
        <v>12</v>
      </c>
      <c r="F19" s="14"/>
      <c r="G19" s="14"/>
      <c r="H19" s="14"/>
      <c r="I19" s="14"/>
      <c r="J19" s="14"/>
      <c r="K19" s="14"/>
      <c r="L19" s="11"/>
      <c r="M19" s="6"/>
    </row>
    <row r="20" spans="1:13" s="4" customFormat="1" ht="45">
      <c r="A20" s="12">
        <v>19</v>
      </c>
      <c r="B20" s="20" t="s">
        <v>763</v>
      </c>
      <c r="C20" s="19" t="s">
        <v>131</v>
      </c>
      <c r="D20" s="12" t="s">
        <v>260</v>
      </c>
      <c r="E20" s="14">
        <v>3</v>
      </c>
      <c r="F20" s="14"/>
      <c r="G20" s="14"/>
      <c r="H20" s="14"/>
      <c r="I20" s="14"/>
      <c r="J20" s="14"/>
      <c r="K20" s="14"/>
      <c r="L20" s="11"/>
      <c r="M20" s="6"/>
    </row>
    <row r="21" spans="1:13" s="4" customFormat="1" ht="45">
      <c r="A21" s="12">
        <v>20</v>
      </c>
      <c r="B21" s="20" t="s">
        <v>764</v>
      </c>
      <c r="C21" s="19" t="s">
        <v>131</v>
      </c>
      <c r="D21" s="12" t="s">
        <v>260</v>
      </c>
      <c r="E21" s="14">
        <v>1.5</v>
      </c>
      <c r="F21" s="14"/>
      <c r="G21" s="14"/>
      <c r="H21" s="14"/>
      <c r="I21" s="14"/>
      <c r="J21" s="14"/>
      <c r="K21" s="14"/>
      <c r="L21" s="11"/>
      <c r="M21" s="6"/>
    </row>
    <row r="22" spans="1:13" s="4" customFormat="1" ht="75">
      <c r="A22" s="12">
        <v>21</v>
      </c>
      <c r="B22" s="20" t="s">
        <v>370</v>
      </c>
      <c r="C22" s="19" t="s">
        <v>369</v>
      </c>
      <c r="D22" s="12" t="s">
        <v>6</v>
      </c>
      <c r="E22" s="14">
        <v>22.5</v>
      </c>
      <c r="F22" s="14"/>
      <c r="G22" s="14"/>
      <c r="H22" s="14"/>
      <c r="I22" s="14"/>
      <c r="J22" s="14"/>
      <c r="K22" s="14"/>
      <c r="L22" s="11"/>
      <c r="M22" s="6"/>
    </row>
    <row r="23" spans="1:13" s="4" customFormat="1" ht="60">
      <c r="A23" s="12">
        <v>22</v>
      </c>
      <c r="B23" s="20" t="s">
        <v>371</v>
      </c>
      <c r="C23" s="19" t="s">
        <v>219</v>
      </c>
      <c r="D23" s="12" t="s">
        <v>37</v>
      </c>
      <c r="E23" s="14">
        <v>15</v>
      </c>
      <c r="F23" s="14"/>
      <c r="G23" s="14"/>
      <c r="H23" s="14"/>
      <c r="I23" s="14"/>
      <c r="J23" s="14"/>
      <c r="K23" s="14"/>
      <c r="L23" s="11"/>
      <c r="M23" s="6"/>
    </row>
    <row r="24" spans="1:13" s="4" customFormat="1" ht="60">
      <c r="A24" s="12">
        <v>23</v>
      </c>
      <c r="B24" s="20" t="s">
        <v>373</v>
      </c>
      <c r="C24" s="19" t="s">
        <v>372</v>
      </c>
      <c r="D24" s="12" t="s">
        <v>260</v>
      </c>
      <c r="E24" s="14">
        <v>1.5</v>
      </c>
      <c r="F24" s="14"/>
      <c r="G24" s="14"/>
      <c r="H24" s="14"/>
      <c r="I24" s="14"/>
      <c r="J24" s="14"/>
      <c r="K24" s="14"/>
      <c r="L24" s="11"/>
      <c r="M24" s="6"/>
    </row>
    <row r="25" spans="1:13" s="4" customFormat="1" ht="60">
      <c r="A25" s="12">
        <v>24</v>
      </c>
      <c r="B25" s="20" t="s">
        <v>373</v>
      </c>
      <c r="C25" s="19" t="s">
        <v>374</v>
      </c>
      <c r="D25" s="12" t="s">
        <v>349</v>
      </c>
      <c r="E25" s="14">
        <v>6</v>
      </c>
      <c r="F25" s="14"/>
      <c r="G25" s="14"/>
      <c r="H25" s="14"/>
      <c r="I25" s="14"/>
      <c r="J25" s="14"/>
      <c r="K25" s="14"/>
      <c r="L25" s="11"/>
      <c r="M25" s="6"/>
    </row>
    <row r="26" spans="1:13" s="4" customFormat="1" ht="60">
      <c r="A26" s="12">
        <v>25</v>
      </c>
      <c r="B26" s="20" t="s">
        <v>375</v>
      </c>
      <c r="C26" s="19" t="s">
        <v>131</v>
      </c>
      <c r="D26" s="12" t="s">
        <v>376</v>
      </c>
      <c r="E26" s="14">
        <v>3</v>
      </c>
      <c r="F26" s="14"/>
      <c r="G26" s="14"/>
      <c r="H26" s="14"/>
      <c r="I26" s="14"/>
      <c r="J26" s="14"/>
      <c r="K26" s="14"/>
      <c r="L26" s="11"/>
      <c r="M26" s="6"/>
    </row>
    <row r="27" spans="1:13" s="4" customFormat="1" ht="60">
      <c r="A27" s="12">
        <v>26</v>
      </c>
      <c r="B27" s="20" t="s">
        <v>377</v>
      </c>
      <c r="C27" s="19" t="s">
        <v>131</v>
      </c>
      <c r="D27" s="12" t="s">
        <v>376</v>
      </c>
      <c r="E27" s="14">
        <v>3</v>
      </c>
      <c r="F27" s="14"/>
      <c r="G27" s="14"/>
      <c r="H27" s="14"/>
      <c r="I27" s="14"/>
      <c r="J27" s="14"/>
      <c r="K27" s="14"/>
      <c r="L27" s="11"/>
      <c r="M27" s="6"/>
    </row>
    <row r="28" spans="1:13" s="4" customFormat="1" ht="30">
      <c r="A28" s="12">
        <v>27</v>
      </c>
      <c r="B28" s="20" t="s">
        <v>379</v>
      </c>
      <c r="C28" s="19" t="s">
        <v>378</v>
      </c>
      <c r="D28" s="12" t="s">
        <v>80</v>
      </c>
      <c r="E28" s="14">
        <v>1.5</v>
      </c>
      <c r="F28" s="14"/>
      <c r="G28" s="14"/>
      <c r="H28" s="14"/>
      <c r="I28" s="14"/>
      <c r="J28" s="14"/>
      <c r="K28" s="14"/>
      <c r="L28" s="11"/>
      <c r="M28" s="6"/>
    </row>
    <row r="29" spans="1:13" s="4" customFormat="1" ht="30">
      <c r="A29" s="12">
        <v>28</v>
      </c>
      <c r="B29" s="20" t="s">
        <v>379</v>
      </c>
      <c r="C29" s="19" t="s">
        <v>380</v>
      </c>
      <c r="D29" s="12" t="s">
        <v>80</v>
      </c>
      <c r="E29" s="14">
        <v>1.5</v>
      </c>
      <c r="F29" s="14"/>
      <c r="G29" s="14"/>
      <c r="H29" s="14"/>
      <c r="I29" s="14"/>
      <c r="J29" s="14"/>
      <c r="K29" s="14"/>
      <c r="L29" s="11"/>
      <c r="M29" s="6"/>
    </row>
    <row r="30" spans="1:13" s="4" customFormat="1" ht="30">
      <c r="A30" s="12">
        <v>29</v>
      </c>
      <c r="B30" s="20" t="s">
        <v>379</v>
      </c>
      <c r="C30" s="19" t="s">
        <v>381</v>
      </c>
      <c r="D30" s="12" t="s">
        <v>80</v>
      </c>
      <c r="E30" s="14">
        <v>1.5</v>
      </c>
      <c r="F30" s="14"/>
      <c r="G30" s="14"/>
      <c r="H30" s="14"/>
      <c r="I30" s="14"/>
      <c r="J30" s="14"/>
      <c r="K30" s="14"/>
      <c r="L30" s="11"/>
      <c r="M30" s="6"/>
    </row>
    <row r="31" spans="1:13" s="4" customFormat="1" ht="30">
      <c r="A31" s="12">
        <v>30</v>
      </c>
      <c r="B31" s="20" t="s">
        <v>379</v>
      </c>
      <c r="C31" s="19" t="s">
        <v>382</v>
      </c>
      <c r="D31" s="12" t="s">
        <v>80</v>
      </c>
      <c r="E31" s="14">
        <v>1.5</v>
      </c>
      <c r="F31" s="14"/>
      <c r="G31" s="14"/>
      <c r="H31" s="14"/>
      <c r="I31" s="14"/>
      <c r="J31" s="14"/>
      <c r="K31" s="14"/>
      <c r="L31" s="11"/>
      <c r="M31" s="6"/>
    </row>
    <row r="32" spans="1:13" s="4" customFormat="1" ht="30">
      <c r="A32" s="12">
        <v>31</v>
      </c>
      <c r="B32" s="20" t="s">
        <v>379</v>
      </c>
      <c r="C32" s="19" t="s">
        <v>383</v>
      </c>
      <c r="D32" s="12" t="s">
        <v>80</v>
      </c>
      <c r="E32" s="14">
        <v>1.5</v>
      </c>
      <c r="F32" s="14"/>
      <c r="G32" s="14"/>
      <c r="H32" s="14"/>
      <c r="I32" s="14"/>
      <c r="J32" s="14"/>
      <c r="K32" s="14"/>
      <c r="L32" s="11"/>
      <c r="M32" s="6"/>
    </row>
    <row r="33" spans="1:13" s="4" customFormat="1" ht="75">
      <c r="A33" s="12">
        <v>32</v>
      </c>
      <c r="B33" s="20" t="s">
        <v>384</v>
      </c>
      <c r="C33" s="19" t="s">
        <v>336</v>
      </c>
      <c r="D33" s="12" t="s">
        <v>37</v>
      </c>
      <c r="E33" s="14">
        <v>12</v>
      </c>
      <c r="F33" s="14"/>
      <c r="G33" s="14"/>
      <c r="H33" s="14"/>
      <c r="I33" s="14"/>
      <c r="J33" s="14"/>
      <c r="K33" s="14"/>
      <c r="L33" s="11"/>
      <c r="M33" s="6"/>
    </row>
    <row r="34" spans="1:13" s="4" customFormat="1" ht="90">
      <c r="A34" s="12">
        <v>33</v>
      </c>
      <c r="B34" s="20" t="s">
        <v>389</v>
      </c>
      <c r="C34" s="19" t="s">
        <v>385</v>
      </c>
      <c r="D34" s="12" t="s">
        <v>6</v>
      </c>
      <c r="E34" s="14">
        <v>30</v>
      </c>
      <c r="F34" s="14"/>
      <c r="G34" s="14"/>
      <c r="H34" s="14"/>
      <c r="I34" s="14"/>
      <c r="J34" s="14"/>
      <c r="K34" s="14"/>
      <c r="L34" s="11"/>
      <c r="M34" s="6"/>
    </row>
    <row r="35" spans="1:13" s="4" customFormat="1" ht="60">
      <c r="A35" s="12">
        <v>34</v>
      </c>
      <c r="B35" s="20" t="s">
        <v>388</v>
      </c>
      <c r="C35" s="19" t="s">
        <v>386</v>
      </c>
      <c r="D35" s="12" t="s">
        <v>6</v>
      </c>
      <c r="E35" s="14">
        <v>30</v>
      </c>
      <c r="F35" s="14"/>
      <c r="G35" s="14"/>
      <c r="H35" s="14"/>
      <c r="I35" s="14"/>
      <c r="J35" s="14"/>
      <c r="K35" s="14"/>
      <c r="L35" s="11"/>
      <c r="M35" s="6"/>
    </row>
    <row r="36" spans="1:13" s="4" customFormat="1" ht="60">
      <c r="A36" s="12">
        <v>35</v>
      </c>
      <c r="B36" s="20" t="s">
        <v>388</v>
      </c>
      <c r="C36" s="19" t="s">
        <v>387</v>
      </c>
      <c r="D36" s="12" t="s">
        <v>6</v>
      </c>
      <c r="E36" s="14">
        <v>28.5</v>
      </c>
      <c r="F36" s="14"/>
      <c r="G36" s="14"/>
      <c r="H36" s="14"/>
      <c r="I36" s="14"/>
      <c r="J36" s="14"/>
      <c r="K36" s="14"/>
      <c r="L36" s="11"/>
      <c r="M36" s="6"/>
    </row>
    <row r="37" spans="1:13" s="4" customFormat="1" ht="105">
      <c r="A37" s="12">
        <v>36</v>
      </c>
      <c r="B37" s="20" t="s">
        <v>391</v>
      </c>
      <c r="C37" s="19" t="s">
        <v>390</v>
      </c>
      <c r="D37" s="12" t="s">
        <v>6</v>
      </c>
      <c r="E37" s="14">
        <v>72</v>
      </c>
      <c r="F37" s="14"/>
      <c r="G37" s="14"/>
      <c r="H37" s="14"/>
      <c r="I37" s="14"/>
      <c r="J37" s="14"/>
      <c r="K37" s="14"/>
      <c r="L37" s="11"/>
      <c r="M37" s="6"/>
    </row>
    <row r="38" spans="1:13" s="4" customFormat="1" ht="105">
      <c r="A38" s="12">
        <v>37</v>
      </c>
      <c r="B38" s="22" t="s">
        <v>402</v>
      </c>
      <c r="C38" s="19" t="s">
        <v>131</v>
      </c>
      <c r="D38" s="12" t="s">
        <v>349</v>
      </c>
      <c r="E38" s="14">
        <v>36</v>
      </c>
      <c r="F38" s="14"/>
      <c r="G38" s="14"/>
      <c r="H38" s="14"/>
      <c r="I38" s="14"/>
      <c r="J38" s="14"/>
      <c r="K38" s="14"/>
      <c r="L38" s="11"/>
      <c r="M38" s="6"/>
    </row>
    <row r="39" spans="1:13" s="4" customFormat="1" ht="120">
      <c r="A39" s="12">
        <v>38</v>
      </c>
      <c r="B39" s="20" t="s">
        <v>392</v>
      </c>
      <c r="C39" s="19" t="s">
        <v>395</v>
      </c>
      <c r="D39" s="12" t="s">
        <v>6</v>
      </c>
      <c r="E39" s="14">
        <v>22.5</v>
      </c>
      <c r="F39" s="14"/>
      <c r="G39" s="14"/>
      <c r="H39" s="14"/>
      <c r="I39" s="14"/>
      <c r="J39" s="14"/>
      <c r="K39" s="14"/>
      <c r="L39" s="11"/>
      <c r="M39" s="6"/>
    </row>
    <row r="40" spans="1:13" s="4" customFormat="1" ht="60">
      <c r="A40" s="12">
        <v>39</v>
      </c>
      <c r="B40" s="20" t="s">
        <v>396</v>
      </c>
      <c r="C40" s="19" t="s">
        <v>385</v>
      </c>
      <c r="D40" s="12" t="s">
        <v>6</v>
      </c>
      <c r="E40" s="14">
        <v>21</v>
      </c>
      <c r="F40" s="14"/>
      <c r="G40" s="14"/>
      <c r="H40" s="14"/>
      <c r="I40" s="14"/>
      <c r="J40" s="14"/>
      <c r="K40" s="14"/>
      <c r="L40" s="11"/>
      <c r="M40" s="6"/>
    </row>
    <row r="41" spans="1:13" s="4" customFormat="1" ht="105">
      <c r="A41" s="12">
        <v>40</v>
      </c>
      <c r="B41" s="20" t="s">
        <v>393</v>
      </c>
      <c r="C41" s="19" t="s">
        <v>394</v>
      </c>
      <c r="D41" s="12" t="s">
        <v>6</v>
      </c>
      <c r="E41" s="14">
        <v>100.5</v>
      </c>
      <c r="F41" s="14"/>
      <c r="G41" s="14"/>
      <c r="H41" s="14"/>
      <c r="I41" s="14"/>
      <c r="J41" s="14"/>
      <c r="K41" s="14"/>
      <c r="L41" s="11"/>
      <c r="M41" s="6"/>
    </row>
    <row r="42" spans="1:13" s="4" customFormat="1" ht="90">
      <c r="A42" s="12">
        <v>41</v>
      </c>
      <c r="B42" s="20" t="s">
        <v>400</v>
      </c>
      <c r="C42" s="19" t="s">
        <v>397</v>
      </c>
      <c r="D42" s="12" t="s">
        <v>6</v>
      </c>
      <c r="E42" s="14">
        <v>345</v>
      </c>
      <c r="F42" s="14"/>
      <c r="G42" s="14"/>
      <c r="H42" s="14"/>
      <c r="I42" s="14"/>
      <c r="J42" s="14"/>
      <c r="K42" s="14"/>
      <c r="L42" s="11"/>
      <c r="M42" s="6"/>
    </row>
    <row r="43" spans="1:13" s="4" customFormat="1" ht="120">
      <c r="A43" s="12">
        <v>42</v>
      </c>
      <c r="B43" s="20" t="s">
        <v>399</v>
      </c>
      <c r="C43" s="19" t="s">
        <v>398</v>
      </c>
      <c r="D43" s="12" t="s">
        <v>6</v>
      </c>
      <c r="E43" s="14">
        <v>3</v>
      </c>
      <c r="F43" s="14"/>
      <c r="G43" s="14"/>
      <c r="H43" s="14"/>
      <c r="I43" s="14"/>
      <c r="J43" s="14"/>
      <c r="K43" s="14"/>
      <c r="L43" s="11"/>
      <c r="M43" s="6"/>
    </row>
    <row r="44" spans="1:13" s="4" customFormat="1" ht="60">
      <c r="A44" s="12">
        <v>43</v>
      </c>
      <c r="B44" s="20" t="s">
        <v>401</v>
      </c>
      <c r="C44" s="19" t="s">
        <v>131</v>
      </c>
      <c r="D44" s="12" t="s">
        <v>6</v>
      </c>
      <c r="E44" s="14">
        <v>345</v>
      </c>
      <c r="F44" s="14"/>
      <c r="G44" s="14"/>
      <c r="H44" s="14"/>
      <c r="I44" s="14"/>
      <c r="J44" s="14"/>
      <c r="K44" s="14"/>
      <c r="L44" s="11"/>
      <c r="M44" s="6"/>
    </row>
    <row r="45" spans="1:13" s="30" customFormat="1" ht="75">
      <c r="A45" s="50">
        <v>44</v>
      </c>
      <c r="B45" s="51" t="s">
        <v>721</v>
      </c>
      <c r="C45" s="52" t="s">
        <v>131</v>
      </c>
      <c r="D45" s="50" t="s">
        <v>6</v>
      </c>
      <c r="E45" s="53">
        <v>100</v>
      </c>
      <c r="F45" s="53"/>
      <c r="G45" s="53"/>
      <c r="H45" s="53"/>
      <c r="I45" s="53"/>
      <c r="J45" s="53"/>
      <c r="K45" s="53"/>
      <c r="L45" s="54"/>
      <c r="M45" s="55"/>
    </row>
    <row r="46" spans="1:13">
      <c r="A46" s="50">
        <v>45</v>
      </c>
      <c r="B46" s="62" t="s">
        <v>753</v>
      </c>
      <c r="C46" s="59" t="s">
        <v>752</v>
      </c>
      <c r="D46" s="59" t="s">
        <v>754</v>
      </c>
      <c r="E46" s="60">
        <v>2</v>
      </c>
      <c r="F46" s="60"/>
      <c r="G46" s="60"/>
      <c r="H46" s="60"/>
      <c r="I46" s="60"/>
      <c r="J46" s="60"/>
      <c r="K46" s="60"/>
      <c r="L46" s="61"/>
      <c r="M46" s="61"/>
    </row>
    <row r="47" spans="1:13">
      <c r="A47" s="50">
        <v>46</v>
      </c>
      <c r="B47" s="62" t="s">
        <v>756</v>
      </c>
      <c r="C47" s="59" t="s">
        <v>755</v>
      </c>
      <c r="D47" s="59" t="s">
        <v>757</v>
      </c>
      <c r="E47" s="60">
        <v>6</v>
      </c>
      <c r="F47" s="60"/>
      <c r="G47" s="60"/>
      <c r="H47" s="60"/>
      <c r="I47" s="60"/>
      <c r="J47" s="60"/>
      <c r="K47" s="60"/>
      <c r="L47" s="61"/>
      <c r="M47" s="61"/>
    </row>
    <row r="48" spans="1:13">
      <c r="A48" s="50">
        <v>47</v>
      </c>
      <c r="B48" s="62" t="s">
        <v>758</v>
      </c>
      <c r="C48" s="59" t="s">
        <v>759</v>
      </c>
      <c r="D48" s="59" t="s">
        <v>760</v>
      </c>
      <c r="E48" s="60">
        <v>6</v>
      </c>
      <c r="F48" s="60"/>
      <c r="G48" s="60"/>
      <c r="H48" s="60"/>
      <c r="I48" s="60"/>
      <c r="J48" s="60"/>
      <c r="K48" s="60"/>
      <c r="L48" s="61"/>
      <c r="M48" s="61"/>
    </row>
    <row r="49" spans="1:13">
      <c r="A49" s="50">
        <v>48</v>
      </c>
      <c r="B49" s="62" t="s">
        <v>761</v>
      </c>
      <c r="C49" s="59" t="s">
        <v>752</v>
      </c>
      <c r="D49" s="59" t="s">
        <v>762</v>
      </c>
      <c r="E49" s="60">
        <v>6</v>
      </c>
      <c r="F49" s="60"/>
      <c r="G49" s="60"/>
      <c r="H49" s="60"/>
      <c r="I49" s="60"/>
      <c r="J49" s="60"/>
      <c r="K49" s="60"/>
      <c r="L49" s="61"/>
      <c r="M49" s="61"/>
    </row>
  </sheetData>
  <dataConsolidate link="1"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5" fitToHeight="0" orientation="landscape" r:id="rId2"/>
  <headerFooter>
    <oddHeader>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view="pageBreakPreview" topLeftCell="C1" zoomScaleNormal="100" zoomScaleSheetLayoutView="100" workbookViewId="0">
      <pane ySplit="1" topLeftCell="A14" activePane="bottomLeft" state="frozen"/>
      <selection pane="bottomLeft" activeCell="S34" sqref="S34"/>
    </sheetView>
  </sheetViews>
  <sheetFormatPr defaultRowHeight="15"/>
  <cols>
    <col min="1" max="1" width="4.28515625" style="3" customWidth="1"/>
    <col min="2" max="2" width="63.710937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45">
      <c r="A2" s="12">
        <v>1</v>
      </c>
      <c r="B2" s="20" t="s">
        <v>168</v>
      </c>
      <c r="C2" s="13" t="s">
        <v>166</v>
      </c>
      <c r="D2" s="12" t="s">
        <v>167</v>
      </c>
      <c r="E2" s="14">
        <v>650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45">
      <c r="A3" s="12">
        <v>2</v>
      </c>
      <c r="B3" s="20" t="s">
        <v>169</v>
      </c>
      <c r="C3" s="19" t="s">
        <v>131</v>
      </c>
      <c r="D3" s="12" t="s">
        <v>80</v>
      </c>
      <c r="E3" s="14">
        <v>850</v>
      </c>
      <c r="F3" s="14"/>
      <c r="G3" s="14"/>
      <c r="H3" s="14"/>
      <c r="I3" s="14"/>
      <c r="J3" s="14"/>
      <c r="K3" s="14"/>
      <c r="L3" s="11"/>
      <c r="M3" s="6"/>
    </row>
    <row r="4" spans="1:13" s="4" customFormat="1" ht="75">
      <c r="A4" s="12">
        <v>3</v>
      </c>
      <c r="B4" s="20" t="s">
        <v>170</v>
      </c>
      <c r="C4" s="19" t="s">
        <v>131</v>
      </c>
      <c r="D4" s="12" t="s">
        <v>37</v>
      </c>
      <c r="E4" s="14">
        <v>45</v>
      </c>
      <c r="F4" s="14"/>
      <c r="G4" s="14"/>
      <c r="H4" s="14"/>
      <c r="I4" s="14"/>
      <c r="J4" s="14"/>
      <c r="K4" s="14"/>
      <c r="L4" s="11"/>
      <c r="M4" s="6"/>
    </row>
    <row r="5" spans="1:13" s="4" customFormat="1" ht="45">
      <c r="A5" s="12">
        <v>4</v>
      </c>
      <c r="B5" s="20" t="s">
        <v>171</v>
      </c>
      <c r="C5" s="13" t="s">
        <v>172</v>
      </c>
      <c r="D5" s="12" t="s">
        <v>37</v>
      </c>
      <c r="E5" s="14">
        <v>300</v>
      </c>
      <c r="F5" s="14"/>
      <c r="G5" s="14"/>
      <c r="H5" s="14"/>
      <c r="I5" s="14"/>
      <c r="J5" s="14"/>
      <c r="K5" s="14"/>
      <c r="L5" s="11"/>
      <c r="M5" s="6"/>
    </row>
    <row r="6" spans="1:13" s="4" customFormat="1" ht="120">
      <c r="A6" s="12">
        <v>5</v>
      </c>
      <c r="B6" s="20" t="s">
        <v>174</v>
      </c>
      <c r="C6" s="13" t="s">
        <v>173</v>
      </c>
      <c r="D6" s="12" t="s">
        <v>80</v>
      </c>
      <c r="E6" s="14">
        <v>300</v>
      </c>
      <c r="F6" s="14"/>
      <c r="G6" s="14"/>
      <c r="H6" s="14"/>
      <c r="I6" s="14"/>
      <c r="J6" s="14"/>
      <c r="K6" s="14"/>
      <c r="L6" s="11"/>
      <c r="M6" s="6"/>
    </row>
    <row r="7" spans="1:13" s="4" customFormat="1" ht="60">
      <c r="A7" s="12">
        <v>6</v>
      </c>
      <c r="B7" s="20" t="s">
        <v>291</v>
      </c>
      <c r="C7" s="13" t="s">
        <v>292</v>
      </c>
      <c r="D7" s="12" t="s">
        <v>80</v>
      </c>
      <c r="E7" s="14">
        <v>200</v>
      </c>
      <c r="F7" s="14"/>
      <c r="G7" s="14"/>
      <c r="H7" s="14"/>
      <c r="I7" s="14"/>
      <c r="J7" s="14"/>
      <c r="K7" s="14"/>
      <c r="L7" s="11"/>
      <c r="M7" s="11"/>
    </row>
    <row r="8" spans="1:13" s="4" customFormat="1" ht="30">
      <c r="A8" s="12">
        <v>7</v>
      </c>
      <c r="B8" s="20" t="s">
        <v>293</v>
      </c>
      <c r="C8" s="19" t="s">
        <v>131</v>
      </c>
      <c r="D8" s="12" t="s">
        <v>90</v>
      </c>
      <c r="E8" s="14">
        <v>60</v>
      </c>
      <c r="F8" s="14"/>
      <c r="G8" s="14"/>
      <c r="H8" s="14"/>
      <c r="I8" s="14"/>
      <c r="J8" s="14"/>
      <c r="K8" s="14"/>
      <c r="L8" s="11"/>
      <c r="M8" s="11"/>
    </row>
    <row r="9" spans="1:13" s="4" customFormat="1" ht="30">
      <c r="A9" s="12">
        <v>8</v>
      </c>
      <c r="B9" s="20" t="s">
        <v>294</v>
      </c>
      <c r="C9" s="19" t="s">
        <v>131</v>
      </c>
      <c r="D9" s="12" t="s">
        <v>6</v>
      </c>
      <c r="E9" s="14">
        <v>20</v>
      </c>
      <c r="F9" s="14"/>
      <c r="G9" s="14"/>
      <c r="H9" s="14"/>
      <c r="I9" s="14"/>
      <c r="J9" s="14"/>
      <c r="K9" s="14"/>
      <c r="L9" s="11"/>
      <c r="M9" s="11"/>
    </row>
    <row r="10" spans="1:13" s="4" customFormat="1" ht="45">
      <c r="A10" s="12">
        <v>9</v>
      </c>
      <c r="B10" s="20" t="s">
        <v>295</v>
      </c>
      <c r="C10" s="19" t="s">
        <v>296</v>
      </c>
      <c r="D10" s="12" t="s">
        <v>6</v>
      </c>
      <c r="E10" s="14">
        <v>79.75</v>
      </c>
      <c r="F10" s="14"/>
      <c r="G10" s="14"/>
      <c r="H10" s="14"/>
      <c r="I10" s="14"/>
      <c r="J10" s="14"/>
      <c r="K10" s="14"/>
      <c r="L10" s="11"/>
      <c r="M10" s="11"/>
    </row>
    <row r="11" spans="1:13" s="4" customFormat="1" ht="30">
      <c r="A11" s="12">
        <v>10</v>
      </c>
      <c r="B11" s="20" t="s">
        <v>297</v>
      </c>
      <c r="C11" s="19" t="s">
        <v>302</v>
      </c>
      <c r="D11" s="12" t="s">
        <v>80</v>
      </c>
      <c r="E11" s="14">
        <v>14500</v>
      </c>
      <c r="F11" s="14"/>
      <c r="G11" s="14"/>
      <c r="H11" s="14"/>
      <c r="I11" s="14"/>
      <c r="J11" s="14"/>
      <c r="K11" s="14"/>
      <c r="L11" s="11"/>
      <c r="M11" s="11"/>
    </row>
    <row r="12" spans="1:13" s="4" customFormat="1" ht="30">
      <c r="A12" s="12">
        <v>11</v>
      </c>
      <c r="B12" s="20" t="s">
        <v>297</v>
      </c>
      <c r="C12" s="19" t="s">
        <v>301</v>
      </c>
      <c r="D12" s="12" t="s">
        <v>80</v>
      </c>
      <c r="E12" s="14">
        <v>10000</v>
      </c>
      <c r="F12" s="14"/>
      <c r="G12" s="14"/>
      <c r="H12" s="14"/>
      <c r="I12" s="14"/>
      <c r="J12" s="14"/>
      <c r="K12" s="14"/>
      <c r="L12" s="11"/>
      <c r="M12" s="11"/>
    </row>
    <row r="13" spans="1:13" s="4" customFormat="1" ht="30">
      <c r="A13" s="12">
        <v>12</v>
      </c>
      <c r="B13" s="20" t="s">
        <v>297</v>
      </c>
      <c r="C13" s="19" t="s">
        <v>298</v>
      </c>
      <c r="D13" s="12" t="s">
        <v>80</v>
      </c>
      <c r="E13" s="14">
        <v>9000</v>
      </c>
      <c r="F13" s="14"/>
      <c r="G13" s="14"/>
      <c r="H13" s="14"/>
      <c r="I13" s="14"/>
      <c r="J13" s="14"/>
      <c r="K13" s="14"/>
      <c r="L13" s="11"/>
      <c r="M13" s="11"/>
    </row>
    <row r="14" spans="1:13" s="4" customFormat="1" ht="30">
      <c r="A14" s="12">
        <v>13</v>
      </c>
      <c r="B14" s="20" t="s">
        <v>297</v>
      </c>
      <c r="C14" s="19" t="s">
        <v>299</v>
      </c>
      <c r="D14" s="12" t="s">
        <v>80</v>
      </c>
      <c r="E14" s="14">
        <v>6000</v>
      </c>
      <c r="F14" s="14"/>
      <c r="G14" s="14"/>
      <c r="H14" s="14"/>
      <c r="I14" s="14"/>
      <c r="J14" s="14"/>
      <c r="K14" s="14"/>
      <c r="L14" s="11"/>
      <c r="M14" s="11"/>
    </row>
    <row r="15" spans="1:13" s="4" customFormat="1" ht="30">
      <c r="A15" s="12">
        <v>14</v>
      </c>
      <c r="B15" s="20" t="s">
        <v>297</v>
      </c>
      <c r="C15" s="19" t="s">
        <v>300</v>
      </c>
      <c r="D15" s="12" t="s">
        <v>80</v>
      </c>
      <c r="E15" s="14">
        <v>4500</v>
      </c>
      <c r="F15" s="14"/>
      <c r="G15" s="14"/>
      <c r="H15" s="14"/>
      <c r="I15" s="14"/>
      <c r="J15" s="14"/>
      <c r="K15" s="14"/>
      <c r="L15" s="11"/>
      <c r="M15" s="11"/>
    </row>
    <row r="16" spans="1:13" s="4" customFormat="1" ht="30">
      <c r="A16" s="12">
        <v>15</v>
      </c>
      <c r="B16" s="20" t="s">
        <v>303</v>
      </c>
      <c r="C16" s="19" t="s">
        <v>304</v>
      </c>
      <c r="D16" s="12" t="s">
        <v>80</v>
      </c>
      <c r="E16" s="14">
        <v>450</v>
      </c>
      <c r="F16" s="14"/>
      <c r="G16" s="14"/>
      <c r="H16" s="14"/>
      <c r="I16" s="14"/>
      <c r="J16" s="14"/>
      <c r="K16" s="14"/>
      <c r="L16" s="11"/>
      <c r="M16" s="11"/>
    </row>
    <row r="17" spans="1:13" s="4" customFormat="1" ht="105">
      <c r="A17" s="12">
        <v>16</v>
      </c>
      <c r="B17" s="20" t="s">
        <v>307</v>
      </c>
      <c r="C17" s="19" t="s">
        <v>309</v>
      </c>
      <c r="D17" s="12" t="s">
        <v>37</v>
      </c>
      <c r="E17" s="14">
        <v>150</v>
      </c>
      <c r="F17" s="14"/>
      <c r="G17" s="14"/>
      <c r="H17" s="14"/>
      <c r="I17" s="14"/>
      <c r="J17" s="14"/>
      <c r="K17" s="14"/>
      <c r="L17" s="11"/>
      <c r="M17" s="11"/>
    </row>
    <row r="18" spans="1:13" s="4" customFormat="1" ht="45">
      <c r="A18" s="12">
        <v>17</v>
      </c>
      <c r="B18" s="20" t="s">
        <v>310</v>
      </c>
      <c r="C18" s="19" t="s">
        <v>306</v>
      </c>
      <c r="D18" s="12" t="s">
        <v>37</v>
      </c>
      <c r="E18" s="14">
        <v>600</v>
      </c>
      <c r="F18" s="14"/>
      <c r="G18" s="14"/>
      <c r="H18" s="14"/>
      <c r="I18" s="14"/>
      <c r="J18" s="14"/>
      <c r="K18" s="14"/>
      <c r="L18" s="11"/>
      <c r="M18" s="11"/>
    </row>
    <row r="19" spans="1:13" s="4" customFormat="1" ht="45">
      <c r="A19" s="12">
        <v>18</v>
      </c>
      <c r="B19" s="20" t="s">
        <v>310</v>
      </c>
      <c r="C19" s="19" t="s">
        <v>308</v>
      </c>
      <c r="D19" s="12" t="s">
        <v>37</v>
      </c>
      <c r="E19" s="14">
        <v>90</v>
      </c>
      <c r="F19" s="14"/>
      <c r="G19" s="14"/>
      <c r="H19" s="14"/>
      <c r="I19" s="14"/>
      <c r="J19" s="14"/>
      <c r="K19" s="14"/>
      <c r="L19" s="11"/>
      <c r="M19" s="11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4" fitToHeight="0" orientation="landscape" r:id="rId2"/>
  <headerFooter>
    <oddHeader>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view="pageBreakPreview" zoomScaleNormal="100" zoomScaleSheetLayoutView="100" workbookViewId="0">
      <pane ySplit="1" topLeftCell="A2" activePane="bottomLeft" state="frozen"/>
      <selection pane="bottomLeft"/>
    </sheetView>
  </sheetViews>
  <sheetFormatPr defaultRowHeight="15"/>
  <cols>
    <col min="1" max="1" width="4.28515625" style="3" customWidth="1"/>
    <col min="2" max="2" width="86.8554687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11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30" customFormat="1" ht="45">
      <c r="A2" s="50">
        <v>1</v>
      </c>
      <c r="B2" s="51" t="s">
        <v>679</v>
      </c>
      <c r="C2" s="52" t="s">
        <v>680</v>
      </c>
      <c r="D2" s="50" t="s">
        <v>6</v>
      </c>
      <c r="E2" s="53">
        <v>400</v>
      </c>
      <c r="F2" s="53"/>
      <c r="G2" s="53"/>
      <c r="H2" s="53"/>
      <c r="I2" s="53"/>
      <c r="J2" s="53"/>
      <c r="K2" s="53"/>
      <c r="L2" s="54"/>
      <c r="M2" s="55"/>
    </row>
    <row r="3" spans="1:13" s="4" customFormat="1" ht="75">
      <c r="A3" s="12">
        <v>2</v>
      </c>
      <c r="B3" s="20" t="s">
        <v>183</v>
      </c>
      <c r="C3" s="19" t="s">
        <v>131</v>
      </c>
      <c r="D3" s="12" t="s">
        <v>6</v>
      </c>
      <c r="E3" s="14">
        <v>70</v>
      </c>
      <c r="F3" s="14"/>
      <c r="G3" s="14"/>
      <c r="H3" s="14"/>
      <c r="I3" s="14"/>
      <c r="J3" s="14"/>
      <c r="K3" s="14"/>
      <c r="L3" s="11"/>
      <c r="M3" s="6"/>
    </row>
    <row r="4" spans="1:13" s="4" customFormat="1" ht="90">
      <c r="A4" s="50">
        <v>3</v>
      </c>
      <c r="B4" s="20" t="s">
        <v>182</v>
      </c>
      <c r="C4" s="19" t="s">
        <v>131</v>
      </c>
      <c r="D4" s="12" t="s">
        <v>6</v>
      </c>
      <c r="E4" s="14">
        <v>55</v>
      </c>
      <c r="F4" s="14"/>
      <c r="G4" s="14"/>
      <c r="H4" s="14"/>
      <c r="I4" s="14"/>
      <c r="J4" s="14"/>
      <c r="K4" s="14"/>
      <c r="L4" s="11"/>
      <c r="M4" s="6"/>
    </row>
    <row r="5" spans="1:13" s="4" customFormat="1" ht="90">
      <c r="A5" s="12">
        <v>4</v>
      </c>
      <c r="B5" s="20" t="s">
        <v>184</v>
      </c>
      <c r="C5" s="19" t="s">
        <v>131</v>
      </c>
      <c r="D5" s="12" t="s">
        <v>6</v>
      </c>
      <c r="E5" s="14">
        <v>20</v>
      </c>
      <c r="F5" s="14"/>
      <c r="G5" s="14"/>
      <c r="H5" s="14"/>
      <c r="I5" s="14"/>
      <c r="J5" s="14"/>
      <c r="K5" s="14"/>
      <c r="L5" s="11"/>
      <c r="M5" s="6"/>
    </row>
    <row r="6" spans="1:13" s="4" customFormat="1" ht="60">
      <c r="A6" s="50">
        <v>5</v>
      </c>
      <c r="B6" s="20" t="s">
        <v>229</v>
      </c>
      <c r="C6" s="19" t="s">
        <v>228</v>
      </c>
      <c r="D6" s="12" t="s">
        <v>6</v>
      </c>
      <c r="E6" s="14">
        <v>40</v>
      </c>
      <c r="F6" s="14"/>
      <c r="G6" s="14"/>
      <c r="H6" s="14"/>
      <c r="I6" s="14"/>
      <c r="J6" s="14"/>
      <c r="K6" s="14"/>
      <c r="L6" s="11"/>
      <c r="M6" s="6"/>
    </row>
    <row r="7" spans="1:13" s="4" customFormat="1" ht="60">
      <c r="A7" s="12">
        <v>6</v>
      </c>
      <c r="B7" s="20" t="s">
        <v>230</v>
      </c>
      <c r="C7" s="19" t="s">
        <v>178</v>
      </c>
      <c r="D7" s="12" t="s">
        <v>231</v>
      </c>
      <c r="E7" s="14">
        <v>45</v>
      </c>
      <c r="F7" s="14"/>
      <c r="G7" s="14"/>
      <c r="H7" s="14"/>
      <c r="I7" s="14"/>
      <c r="J7" s="14"/>
      <c r="K7" s="14"/>
      <c r="L7" s="11"/>
      <c r="M7" s="6"/>
    </row>
    <row r="8" spans="1:13" s="4" customFormat="1" ht="75">
      <c r="A8" s="50">
        <v>7</v>
      </c>
      <c r="B8" s="20" t="s">
        <v>232</v>
      </c>
      <c r="C8" s="19" t="s">
        <v>178</v>
      </c>
      <c r="D8" s="12" t="s">
        <v>6</v>
      </c>
      <c r="E8" s="14">
        <v>50</v>
      </c>
      <c r="F8" s="14"/>
      <c r="G8" s="14"/>
      <c r="H8" s="14"/>
      <c r="I8" s="14"/>
      <c r="J8" s="14"/>
      <c r="K8" s="14"/>
      <c r="L8" s="11"/>
      <c r="M8" s="6"/>
    </row>
    <row r="9" spans="1:13" s="4" customFormat="1" ht="75">
      <c r="A9" s="12">
        <v>8</v>
      </c>
      <c r="B9" s="20" t="s">
        <v>234</v>
      </c>
      <c r="C9" s="19" t="s">
        <v>233</v>
      </c>
      <c r="D9" s="12" t="s">
        <v>6</v>
      </c>
      <c r="E9" s="14">
        <v>80</v>
      </c>
      <c r="F9" s="14"/>
      <c r="G9" s="14"/>
      <c r="H9" s="14"/>
      <c r="I9" s="14"/>
      <c r="J9" s="14"/>
      <c r="K9" s="14"/>
      <c r="L9" s="11"/>
      <c r="M9" s="6"/>
    </row>
    <row r="10" spans="1:13" s="4" customFormat="1" ht="75">
      <c r="A10" s="50">
        <v>9</v>
      </c>
      <c r="B10" s="20" t="s">
        <v>235</v>
      </c>
      <c r="C10" s="19" t="s">
        <v>236</v>
      </c>
      <c r="D10" s="12" t="s">
        <v>237</v>
      </c>
      <c r="E10" s="14">
        <v>60</v>
      </c>
      <c r="F10" s="14"/>
      <c r="G10" s="14"/>
      <c r="H10" s="14"/>
      <c r="I10" s="14"/>
      <c r="J10" s="14"/>
      <c r="K10" s="14"/>
      <c r="L10" s="11"/>
      <c r="M10" s="6"/>
    </row>
    <row r="11" spans="1:13" s="4" customFormat="1" ht="135">
      <c r="A11" s="12">
        <v>10</v>
      </c>
      <c r="B11" s="20" t="s">
        <v>242</v>
      </c>
      <c r="C11" s="19" t="s">
        <v>243</v>
      </c>
      <c r="D11" s="12" t="s">
        <v>80</v>
      </c>
      <c r="E11" s="14">
        <v>150</v>
      </c>
      <c r="F11" s="14"/>
      <c r="G11" s="14"/>
      <c r="H11" s="14"/>
      <c r="I11" s="14"/>
      <c r="J11" s="14"/>
      <c r="K11" s="14"/>
      <c r="L11" s="11"/>
      <c r="M11" s="6"/>
    </row>
    <row r="12" spans="1:13" s="4" customFormat="1" ht="45">
      <c r="A12" s="50">
        <v>11</v>
      </c>
      <c r="B12" s="20" t="s">
        <v>244</v>
      </c>
      <c r="C12" s="19" t="s">
        <v>245</v>
      </c>
      <c r="D12" s="12" t="s">
        <v>80</v>
      </c>
      <c r="E12" s="14">
        <v>150</v>
      </c>
      <c r="F12" s="14"/>
      <c r="G12" s="14"/>
      <c r="H12" s="14"/>
      <c r="I12" s="14"/>
      <c r="J12" s="14"/>
      <c r="K12" s="14"/>
      <c r="L12" s="11"/>
      <c r="M12" s="6"/>
    </row>
    <row r="13" spans="1:13" s="4" customFormat="1" ht="45">
      <c r="A13" s="12">
        <v>12</v>
      </c>
      <c r="B13" s="20" t="s">
        <v>244</v>
      </c>
      <c r="C13" s="19" t="s">
        <v>246</v>
      </c>
      <c r="D13" s="12" t="s">
        <v>80</v>
      </c>
      <c r="E13" s="14">
        <v>150</v>
      </c>
      <c r="F13" s="14"/>
      <c r="G13" s="14"/>
      <c r="H13" s="14"/>
      <c r="I13" s="14"/>
      <c r="J13" s="14"/>
      <c r="K13" s="14"/>
      <c r="L13" s="11"/>
      <c r="M13" s="6"/>
    </row>
    <row r="14" spans="1:13" s="4" customFormat="1" ht="45">
      <c r="A14" s="50">
        <v>13</v>
      </c>
      <c r="B14" s="20" t="s">
        <v>244</v>
      </c>
      <c r="C14" s="19" t="s">
        <v>247</v>
      </c>
      <c r="D14" s="12" t="s">
        <v>80</v>
      </c>
      <c r="E14" s="14">
        <v>150</v>
      </c>
      <c r="F14" s="14"/>
      <c r="G14" s="14"/>
      <c r="H14" s="14"/>
      <c r="I14" s="14"/>
      <c r="J14" s="14"/>
      <c r="K14" s="14"/>
      <c r="L14" s="11"/>
      <c r="M14" s="6"/>
    </row>
    <row r="15" spans="1:13" s="4" customFormat="1" ht="105">
      <c r="A15" s="12">
        <v>14</v>
      </c>
      <c r="B15" s="20" t="s">
        <v>248</v>
      </c>
      <c r="C15" s="19" t="s">
        <v>131</v>
      </c>
      <c r="D15" s="12" t="s">
        <v>37</v>
      </c>
      <c r="E15" s="14">
        <v>300</v>
      </c>
      <c r="F15" s="14"/>
      <c r="G15" s="14"/>
      <c r="H15" s="14"/>
      <c r="I15" s="14"/>
      <c r="J15" s="14"/>
      <c r="K15" s="14"/>
      <c r="L15" s="11"/>
      <c r="M15" s="6"/>
    </row>
    <row r="16" spans="1:13" s="4" customFormat="1" ht="105">
      <c r="A16" s="50">
        <v>15</v>
      </c>
      <c r="B16" s="20" t="s">
        <v>249</v>
      </c>
      <c r="C16" s="19" t="s">
        <v>131</v>
      </c>
      <c r="D16" s="12" t="s">
        <v>37</v>
      </c>
      <c r="E16" s="14">
        <v>30</v>
      </c>
      <c r="F16" s="14"/>
      <c r="G16" s="14"/>
      <c r="H16" s="14"/>
      <c r="I16" s="14"/>
      <c r="J16" s="14"/>
      <c r="K16" s="14"/>
      <c r="L16" s="11"/>
      <c r="M16" s="6"/>
    </row>
    <row r="17" spans="1:13" s="4" customFormat="1" ht="105">
      <c r="A17" s="12">
        <v>16</v>
      </c>
      <c r="B17" s="20" t="s">
        <v>250</v>
      </c>
      <c r="C17" s="19" t="s">
        <v>131</v>
      </c>
      <c r="D17" s="12" t="s">
        <v>37</v>
      </c>
      <c r="E17" s="14">
        <v>30</v>
      </c>
      <c r="F17" s="14"/>
      <c r="G17" s="14"/>
      <c r="H17" s="14"/>
      <c r="I17" s="14"/>
      <c r="J17" s="14"/>
      <c r="K17" s="14"/>
      <c r="L17" s="11"/>
      <c r="M17" s="6"/>
    </row>
    <row r="18" spans="1:13" s="4" customFormat="1" ht="60">
      <c r="A18" s="50">
        <v>17</v>
      </c>
      <c r="B18" s="20" t="s">
        <v>270</v>
      </c>
      <c r="C18" s="19" t="s">
        <v>274</v>
      </c>
      <c r="D18" s="12" t="s">
        <v>80</v>
      </c>
      <c r="E18" s="14">
        <v>1000</v>
      </c>
      <c r="F18" s="14"/>
      <c r="G18" s="14"/>
      <c r="H18" s="14"/>
      <c r="I18" s="14"/>
      <c r="J18" s="14"/>
      <c r="K18" s="14"/>
      <c r="L18" s="11"/>
      <c r="M18" s="6"/>
    </row>
    <row r="19" spans="1:13" s="4" customFormat="1" ht="60">
      <c r="A19" s="12">
        <v>18</v>
      </c>
      <c r="B19" s="20" t="s">
        <v>271</v>
      </c>
      <c r="C19" s="19" t="s">
        <v>279</v>
      </c>
      <c r="D19" s="12" t="s">
        <v>80</v>
      </c>
      <c r="E19" s="14">
        <v>100</v>
      </c>
      <c r="F19" s="14"/>
      <c r="G19" s="14"/>
      <c r="H19" s="14"/>
      <c r="I19" s="14"/>
      <c r="J19" s="14"/>
      <c r="K19" s="14"/>
      <c r="L19" s="11"/>
      <c r="M19" s="6"/>
    </row>
    <row r="20" spans="1:13" s="4" customFormat="1" ht="60">
      <c r="A20" s="50">
        <v>19</v>
      </c>
      <c r="B20" s="20" t="s">
        <v>273</v>
      </c>
      <c r="C20" s="19" t="s">
        <v>272</v>
      </c>
      <c r="D20" s="12" t="s">
        <v>80</v>
      </c>
      <c r="E20" s="14">
        <v>150</v>
      </c>
      <c r="F20" s="14"/>
      <c r="G20" s="14"/>
      <c r="H20" s="14"/>
      <c r="I20" s="14"/>
      <c r="J20" s="14"/>
      <c r="K20" s="14"/>
      <c r="L20" s="11"/>
      <c r="M20" s="6"/>
    </row>
    <row r="21" spans="1:13" s="4" customFormat="1" ht="60">
      <c r="A21" s="12">
        <v>20</v>
      </c>
      <c r="B21" s="20" t="s">
        <v>275</v>
      </c>
      <c r="C21" s="19" t="s">
        <v>276</v>
      </c>
      <c r="D21" s="12" t="s">
        <v>80</v>
      </c>
      <c r="E21" s="14">
        <v>200</v>
      </c>
      <c r="F21" s="14"/>
      <c r="G21" s="14"/>
      <c r="H21" s="14"/>
      <c r="I21" s="14"/>
      <c r="J21" s="14"/>
      <c r="K21" s="14"/>
      <c r="L21" s="11"/>
      <c r="M21" s="6"/>
    </row>
    <row r="22" spans="1:13" s="4" customFormat="1" ht="30">
      <c r="A22" s="50">
        <v>21</v>
      </c>
      <c r="B22" s="20" t="s">
        <v>278</v>
      </c>
      <c r="C22" s="19" t="s">
        <v>277</v>
      </c>
      <c r="D22" s="12" t="s">
        <v>80</v>
      </c>
      <c r="E22" s="14">
        <v>500</v>
      </c>
      <c r="F22" s="14"/>
      <c r="G22" s="14"/>
      <c r="H22" s="14"/>
      <c r="I22" s="14"/>
      <c r="J22" s="14"/>
      <c r="K22" s="14"/>
      <c r="L22" s="11"/>
      <c r="M22" s="6"/>
    </row>
    <row r="23" spans="1:13" s="4" customFormat="1" ht="60">
      <c r="A23" s="12">
        <v>22</v>
      </c>
      <c r="B23" s="20" t="s">
        <v>280</v>
      </c>
      <c r="C23" s="19" t="s">
        <v>269</v>
      </c>
      <c r="D23" s="12" t="s">
        <v>281</v>
      </c>
      <c r="E23" s="14">
        <v>25</v>
      </c>
      <c r="F23" s="14"/>
      <c r="G23" s="14"/>
      <c r="H23" s="14"/>
      <c r="I23" s="14"/>
      <c r="J23" s="14"/>
      <c r="K23" s="14"/>
      <c r="L23" s="11"/>
      <c r="M23" s="6"/>
    </row>
    <row r="24" spans="1:13" s="4" customFormat="1" ht="60">
      <c r="A24" s="50">
        <v>23</v>
      </c>
      <c r="B24" s="20" t="s">
        <v>282</v>
      </c>
      <c r="C24" s="19" t="s">
        <v>269</v>
      </c>
      <c r="D24" s="12" t="s">
        <v>281</v>
      </c>
      <c r="E24" s="14">
        <v>150</v>
      </c>
      <c r="F24" s="14"/>
      <c r="G24" s="14"/>
      <c r="H24" s="14"/>
      <c r="I24" s="14"/>
      <c r="J24" s="14"/>
      <c r="K24" s="14"/>
      <c r="L24" s="11"/>
      <c r="M24" s="6"/>
    </row>
    <row r="25" spans="1:13" s="4" customFormat="1" ht="30">
      <c r="A25" s="12">
        <v>24</v>
      </c>
      <c r="B25" s="20" t="s">
        <v>283</v>
      </c>
      <c r="C25" s="19" t="s">
        <v>268</v>
      </c>
      <c r="D25" s="12" t="s">
        <v>80</v>
      </c>
      <c r="E25" s="14">
        <v>150</v>
      </c>
      <c r="F25" s="14"/>
      <c r="G25" s="14"/>
      <c r="H25" s="14"/>
      <c r="I25" s="14"/>
      <c r="J25" s="14"/>
      <c r="K25" s="14"/>
      <c r="L25" s="11"/>
      <c r="M25" s="6"/>
    </row>
    <row r="26" spans="1:13" s="4" customFormat="1" ht="30">
      <c r="A26" s="50">
        <v>25</v>
      </c>
      <c r="B26" s="20" t="s">
        <v>284</v>
      </c>
      <c r="C26" s="19" t="s">
        <v>219</v>
      </c>
      <c r="D26" s="12" t="s">
        <v>80</v>
      </c>
      <c r="E26" s="14">
        <v>500</v>
      </c>
      <c r="F26" s="14"/>
      <c r="G26" s="14"/>
      <c r="H26" s="14"/>
      <c r="I26" s="14"/>
      <c r="J26" s="14"/>
      <c r="K26" s="14"/>
      <c r="L26" s="11"/>
      <c r="M26" s="6"/>
    </row>
    <row r="27" spans="1:13" s="4" customFormat="1" ht="45">
      <c r="A27" s="12">
        <v>26</v>
      </c>
      <c r="B27" s="20" t="s">
        <v>305</v>
      </c>
      <c r="C27" s="19" t="s">
        <v>10</v>
      </c>
      <c r="D27" s="12" t="s">
        <v>80</v>
      </c>
      <c r="E27" s="14">
        <v>1000</v>
      </c>
      <c r="F27" s="14"/>
      <c r="G27" s="14"/>
      <c r="H27" s="14"/>
      <c r="I27" s="14"/>
      <c r="J27" s="14"/>
      <c r="K27" s="14"/>
      <c r="L27" s="11"/>
      <c r="M27" s="6"/>
    </row>
    <row r="28" spans="1:13" s="4" customFormat="1" ht="45">
      <c r="A28" s="50">
        <v>27</v>
      </c>
      <c r="B28" s="20" t="s">
        <v>305</v>
      </c>
      <c r="C28" s="19" t="s">
        <v>166</v>
      </c>
      <c r="D28" s="12" t="s">
        <v>80</v>
      </c>
      <c r="E28" s="14">
        <v>1000</v>
      </c>
      <c r="F28" s="14"/>
      <c r="G28" s="14"/>
      <c r="H28" s="14"/>
      <c r="I28" s="14"/>
      <c r="J28" s="14"/>
      <c r="K28" s="14"/>
      <c r="L28" s="11"/>
      <c r="M28" s="6"/>
    </row>
  </sheetData>
  <dataConsolidate link="1"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49" fitToHeight="0" orientation="landscape" r:id="rId2"/>
  <headerFooter>
    <oddHeader>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view="pageBreakPreview" topLeftCell="D1" zoomScaleNormal="100" zoomScaleSheetLayoutView="100" workbookViewId="0">
      <pane ySplit="1" topLeftCell="A23" activePane="bottomLeft" state="frozen"/>
      <selection pane="bottomLeft" activeCell="U34" sqref="U34"/>
    </sheetView>
  </sheetViews>
  <sheetFormatPr defaultRowHeight="15"/>
  <cols>
    <col min="1" max="1" width="4.28515625" style="3" customWidth="1"/>
    <col min="2" max="2" width="86.28515625" style="1" customWidth="1"/>
    <col min="3" max="3" width="24.85546875" style="3" customWidth="1"/>
    <col min="4" max="4" width="14.5703125" style="3" customWidth="1"/>
    <col min="5" max="11" width="15.42578125" style="33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120">
      <c r="A2" s="12">
        <v>1</v>
      </c>
      <c r="B2" s="20" t="s">
        <v>323</v>
      </c>
      <c r="C2" s="19" t="s">
        <v>131</v>
      </c>
      <c r="D2" s="12" t="s">
        <v>90</v>
      </c>
      <c r="E2" s="14">
        <v>30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135">
      <c r="A3" s="12">
        <v>2</v>
      </c>
      <c r="B3" s="20" t="s">
        <v>328</v>
      </c>
      <c r="C3" s="19" t="s">
        <v>131</v>
      </c>
      <c r="D3" s="12" t="s">
        <v>22</v>
      </c>
      <c r="E3" s="14">
        <f>6000/250</f>
        <v>24</v>
      </c>
      <c r="F3" s="14"/>
      <c r="G3" s="14"/>
      <c r="H3" s="14"/>
      <c r="I3" s="14"/>
      <c r="J3" s="14"/>
      <c r="K3" s="14"/>
      <c r="L3" s="11"/>
      <c r="M3" s="6"/>
    </row>
    <row r="4" spans="1:13" s="4" customFormat="1" ht="90">
      <c r="A4" s="12">
        <v>3</v>
      </c>
      <c r="B4" s="20" t="s">
        <v>326</v>
      </c>
      <c r="C4" s="19" t="s">
        <v>131</v>
      </c>
      <c r="D4" s="12" t="s">
        <v>22</v>
      </c>
      <c r="E4" s="14">
        <v>12</v>
      </c>
      <c r="F4" s="14"/>
      <c r="G4" s="14"/>
      <c r="H4" s="14"/>
      <c r="I4" s="14"/>
      <c r="J4" s="14"/>
      <c r="K4" s="14"/>
      <c r="L4" s="11"/>
      <c r="M4" s="6"/>
    </row>
    <row r="5" spans="1:13" s="4" customFormat="1" ht="90">
      <c r="A5" s="12">
        <v>4</v>
      </c>
      <c r="B5" s="20" t="s">
        <v>327</v>
      </c>
      <c r="C5" s="19" t="s">
        <v>131</v>
      </c>
      <c r="D5" s="12" t="s">
        <v>22</v>
      </c>
      <c r="E5" s="14">
        <v>12</v>
      </c>
      <c r="F5" s="14"/>
      <c r="G5" s="14"/>
      <c r="H5" s="14"/>
      <c r="I5" s="14"/>
      <c r="J5" s="14"/>
      <c r="K5" s="14"/>
      <c r="L5" s="11"/>
      <c r="M5" s="6"/>
    </row>
    <row r="6" spans="1:13" s="4" customFormat="1" ht="45">
      <c r="A6" s="12">
        <v>5</v>
      </c>
      <c r="B6" s="20" t="s">
        <v>311</v>
      </c>
      <c r="C6" s="19" t="s">
        <v>131</v>
      </c>
      <c r="D6" s="12" t="s">
        <v>6</v>
      </c>
      <c r="E6" s="14">
        <v>1</v>
      </c>
      <c r="F6" s="14"/>
      <c r="G6" s="14"/>
      <c r="H6" s="14"/>
      <c r="I6" s="14"/>
      <c r="J6" s="14"/>
      <c r="K6" s="14"/>
      <c r="L6" s="11"/>
      <c r="M6" s="6"/>
    </row>
    <row r="7" spans="1:13" s="4" customFormat="1" ht="45">
      <c r="A7" s="12">
        <v>6</v>
      </c>
      <c r="B7" s="20" t="s">
        <v>324</v>
      </c>
      <c r="C7" s="19" t="s">
        <v>131</v>
      </c>
      <c r="D7" s="12" t="s">
        <v>6</v>
      </c>
      <c r="E7" s="14">
        <v>30</v>
      </c>
      <c r="F7" s="14"/>
      <c r="G7" s="14"/>
      <c r="H7" s="14"/>
      <c r="I7" s="14"/>
      <c r="J7" s="14"/>
      <c r="K7" s="14"/>
      <c r="L7" s="11"/>
      <c r="M7" s="6"/>
    </row>
    <row r="8" spans="1:13" s="4" customFormat="1" ht="30">
      <c r="A8" s="12">
        <v>7</v>
      </c>
      <c r="B8" s="20" t="s">
        <v>312</v>
      </c>
      <c r="C8" s="19" t="s">
        <v>131</v>
      </c>
      <c r="D8" s="12" t="s">
        <v>22</v>
      </c>
      <c r="E8" s="14">
        <v>2</v>
      </c>
      <c r="F8" s="14"/>
      <c r="G8" s="14"/>
      <c r="H8" s="14"/>
      <c r="I8" s="14"/>
      <c r="J8" s="14"/>
      <c r="K8" s="14"/>
      <c r="L8" s="11"/>
      <c r="M8" s="6"/>
    </row>
    <row r="9" spans="1:13" s="4" customFormat="1" ht="105">
      <c r="A9" s="12">
        <v>8</v>
      </c>
      <c r="B9" s="20" t="s">
        <v>325</v>
      </c>
      <c r="C9" s="19" t="s">
        <v>131</v>
      </c>
      <c r="D9" s="12" t="s">
        <v>80</v>
      </c>
      <c r="E9" s="14">
        <v>3</v>
      </c>
      <c r="F9" s="14"/>
      <c r="G9" s="14"/>
      <c r="H9" s="14"/>
      <c r="I9" s="14"/>
      <c r="J9" s="14"/>
      <c r="K9" s="14"/>
      <c r="L9" s="11"/>
      <c r="M9" s="6"/>
    </row>
    <row r="10" spans="1:13" s="4" customFormat="1" ht="90">
      <c r="A10" s="12">
        <v>9</v>
      </c>
      <c r="B10" s="20" t="s">
        <v>313</v>
      </c>
      <c r="C10" s="19" t="s">
        <v>131</v>
      </c>
      <c r="D10" s="12" t="s">
        <v>80</v>
      </c>
      <c r="E10" s="14">
        <v>3</v>
      </c>
      <c r="F10" s="14"/>
      <c r="G10" s="14"/>
      <c r="H10" s="14"/>
      <c r="I10" s="14"/>
      <c r="J10" s="14"/>
      <c r="K10" s="14"/>
      <c r="L10" s="11"/>
      <c r="M10" s="6"/>
    </row>
    <row r="11" spans="1:13" s="4" customFormat="1" ht="45">
      <c r="A11" s="12">
        <v>10</v>
      </c>
      <c r="B11" s="20" t="s">
        <v>314</v>
      </c>
      <c r="C11" s="19" t="s">
        <v>315</v>
      </c>
      <c r="D11" s="12" t="s">
        <v>80</v>
      </c>
      <c r="E11" s="14">
        <v>50</v>
      </c>
      <c r="F11" s="14"/>
      <c r="G11" s="14"/>
      <c r="H11" s="14"/>
      <c r="I11" s="14"/>
      <c r="J11" s="14"/>
      <c r="K11" s="14"/>
      <c r="L11" s="11"/>
      <c r="M11" s="6"/>
    </row>
    <row r="12" spans="1:13" s="4" customFormat="1" ht="30">
      <c r="A12" s="12">
        <v>11</v>
      </c>
      <c r="B12" s="20" t="s">
        <v>316</v>
      </c>
      <c r="C12" s="19" t="s">
        <v>317</v>
      </c>
      <c r="D12" s="12" t="s">
        <v>281</v>
      </c>
      <c r="E12" s="14">
        <v>10</v>
      </c>
      <c r="F12" s="14"/>
      <c r="G12" s="14"/>
      <c r="H12" s="14"/>
      <c r="I12" s="14"/>
      <c r="J12" s="14"/>
      <c r="K12" s="14"/>
      <c r="L12" s="11"/>
      <c r="M12" s="6"/>
    </row>
    <row r="13" spans="1:13" s="4" customFormat="1" ht="45">
      <c r="A13" s="12">
        <v>12</v>
      </c>
      <c r="B13" s="20" t="s">
        <v>318</v>
      </c>
      <c r="C13" s="19" t="s">
        <v>319</v>
      </c>
      <c r="D13" s="12" t="s">
        <v>281</v>
      </c>
      <c r="E13" s="14">
        <v>8</v>
      </c>
      <c r="F13" s="14"/>
      <c r="G13" s="14"/>
      <c r="H13" s="14"/>
      <c r="I13" s="14"/>
      <c r="J13" s="14"/>
      <c r="K13" s="14"/>
      <c r="L13" s="11"/>
      <c r="M13" s="6"/>
    </row>
    <row r="14" spans="1:13" s="4" customFormat="1" ht="45">
      <c r="A14" s="12">
        <v>13</v>
      </c>
      <c r="B14" s="20" t="s">
        <v>320</v>
      </c>
      <c r="C14" s="19" t="s">
        <v>131</v>
      </c>
      <c r="D14" s="12" t="s">
        <v>80</v>
      </c>
      <c r="E14" s="14">
        <v>100</v>
      </c>
      <c r="F14" s="14"/>
      <c r="G14" s="14"/>
      <c r="H14" s="14"/>
      <c r="I14" s="14"/>
      <c r="J14" s="14"/>
      <c r="K14" s="14"/>
      <c r="L14" s="11"/>
      <c r="M14" s="6"/>
    </row>
    <row r="15" spans="1:13" s="4" customFormat="1" ht="45">
      <c r="A15" s="12">
        <v>14</v>
      </c>
      <c r="B15" s="20" t="s">
        <v>321</v>
      </c>
      <c r="C15" s="19" t="s">
        <v>322</v>
      </c>
      <c r="D15" s="12" t="s">
        <v>80</v>
      </c>
      <c r="E15" s="14">
        <v>150</v>
      </c>
      <c r="F15" s="14"/>
      <c r="G15" s="14"/>
      <c r="H15" s="14"/>
      <c r="I15" s="14"/>
      <c r="J15" s="14"/>
      <c r="K15" s="14"/>
      <c r="L15" s="11"/>
      <c r="M15" s="6"/>
    </row>
    <row r="16" spans="1:13" s="4" customFormat="1" ht="45">
      <c r="A16" s="12">
        <v>15</v>
      </c>
      <c r="B16" s="20" t="s">
        <v>321</v>
      </c>
      <c r="C16" s="19" t="s">
        <v>322</v>
      </c>
      <c r="D16" s="12" t="s">
        <v>80</v>
      </c>
      <c r="E16" s="14">
        <v>150</v>
      </c>
      <c r="F16" s="14"/>
      <c r="G16" s="14"/>
      <c r="H16" s="14"/>
      <c r="I16" s="14"/>
      <c r="J16" s="14"/>
      <c r="K16" s="14"/>
      <c r="L16" s="11"/>
      <c r="M16" s="6"/>
    </row>
    <row r="17" spans="1:13" s="4" customFormat="1" ht="60">
      <c r="A17" s="12">
        <v>16</v>
      </c>
      <c r="B17" s="20" t="s">
        <v>329</v>
      </c>
      <c r="C17" s="19" t="s">
        <v>330</v>
      </c>
      <c r="D17" s="12" t="s">
        <v>6</v>
      </c>
      <c r="E17" s="14">
        <v>5</v>
      </c>
      <c r="F17" s="14"/>
      <c r="G17" s="14"/>
      <c r="H17" s="14"/>
      <c r="I17" s="14"/>
      <c r="J17" s="14"/>
      <c r="K17" s="14"/>
      <c r="L17" s="11"/>
      <c r="M17" s="6"/>
    </row>
    <row r="18" spans="1:13" s="4" customFormat="1" ht="75">
      <c r="A18" s="12">
        <v>17</v>
      </c>
      <c r="B18" s="20" t="s">
        <v>332</v>
      </c>
      <c r="C18" s="19" t="s">
        <v>331</v>
      </c>
      <c r="D18" s="12" t="s">
        <v>22</v>
      </c>
      <c r="E18" s="14">
        <v>1</v>
      </c>
      <c r="F18" s="14"/>
      <c r="G18" s="14"/>
      <c r="H18" s="14"/>
      <c r="I18" s="14"/>
      <c r="J18" s="14"/>
      <c r="K18" s="14"/>
      <c r="L18" s="11"/>
      <c r="M18" s="6"/>
    </row>
    <row r="19" spans="1:13" s="4" customFormat="1" ht="195">
      <c r="A19" s="12">
        <v>18</v>
      </c>
      <c r="B19" s="20" t="s">
        <v>333</v>
      </c>
      <c r="C19" s="19" t="s">
        <v>252</v>
      </c>
      <c r="D19" s="12" t="s">
        <v>80</v>
      </c>
      <c r="E19" s="14">
        <v>8</v>
      </c>
      <c r="F19" s="14"/>
      <c r="G19" s="14"/>
      <c r="H19" s="14"/>
      <c r="I19" s="14"/>
      <c r="J19" s="14"/>
      <c r="K19" s="14"/>
      <c r="L19" s="11"/>
      <c r="M19" s="6"/>
    </row>
    <row r="20" spans="1:13" s="4" customFormat="1" ht="45">
      <c r="A20" s="12">
        <v>19</v>
      </c>
      <c r="B20" s="20" t="s">
        <v>253</v>
      </c>
      <c r="C20" s="19" t="s">
        <v>254</v>
      </c>
      <c r="D20" s="12" t="s">
        <v>80</v>
      </c>
      <c r="E20" s="14">
        <v>10</v>
      </c>
      <c r="F20" s="14"/>
      <c r="G20" s="14"/>
      <c r="H20" s="14"/>
      <c r="I20" s="14"/>
      <c r="J20" s="14"/>
      <c r="K20" s="14"/>
      <c r="L20" s="11"/>
      <c r="M20" s="6"/>
    </row>
    <row r="21" spans="1:13" s="4" customFormat="1" ht="45">
      <c r="A21" s="12">
        <v>20</v>
      </c>
      <c r="B21" s="20" t="s">
        <v>253</v>
      </c>
      <c r="C21" s="19" t="s">
        <v>255</v>
      </c>
      <c r="D21" s="12" t="s">
        <v>80</v>
      </c>
      <c r="E21" s="14">
        <v>10</v>
      </c>
      <c r="F21" s="14"/>
      <c r="G21" s="14"/>
      <c r="H21" s="14"/>
      <c r="I21" s="14"/>
      <c r="J21" s="14"/>
      <c r="K21" s="14"/>
      <c r="L21" s="11"/>
      <c r="M21" s="6"/>
    </row>
    <row r="22" spans="1:13" s="4" customFormat="1" ht="45">
      <c r="A22" s="12">
        <v>21</v>
      </c>
      <c r="B22" s="20" t="s">
        <v>253</v>
      </c>
      <c r="C22" s="19" t="s">
        <v>256</v>
      </c>
      <c r="D22" s="12" t="s">
        <v>80</v>
      </c>
      <c r="E22" s="14">
        <v>10</v>
      </c>
      <c r="F22" s="14"/>
      <c r="G22" s="14"/>
      <c r="H22" s="14"/>
      <c r="I22" s="14"/>
      <c r="J22" s="14"/>
      <c r="K22" s="14"/>
      <c r="L22" s="11"/>
      <c r="M22" s="6"/>
    </row>
    <row r="23" spans="1:13" s="4" customFormat="1" ht="45">
      <c r="A23" s="12">
        <v>22</v>
      </c>
      <c r="B23" s="20" t="s">
        <v>253</v>
      </c>
      <c r="C23" s="19" t="s">
        <v>257</v>
      </c>
      <c r="D23" s="12" t="s">
        <v>80</v>
      </c>
      <c r="E23" s="14">
        <v>10</v>
      </c>
      <c r="F23" s="14"/>
      <c r="G23" s="14"/>
      <c r="H23" s="14"/>
      <c r="I23" s="14"/>
      <c r="J23" s="14"/>
      <c r="K23" s="14"/>
      <c r="L23" s="11"/>
      <c r="M23" s="6"/>
    </row>
    <row r="24" spans="1:13" s="4" customFormat="1" ht="45">
      <c r="A24" s="12">
        <v>23</v>
      </c>
      <c r="B24" s="20" t="s">
        <v>253</v>
      </c>
      <c r="C24" s="19" t="s">
        <v>251</v>
      </c>
      <c r="D24" s="12" t="s">
        <v>80</v>
      </c>
      <c r="E24" s="14">
        <v>6</v>
      </c>
      <c r="F24" s="14"/>
      <c r="G24" s="14"/>
      <c r="H24" s="14"/>
      <c r="I24" s="14"/>
      <c r="J24" s="14"/>
      <c r="K24" s="14"/>
      <c r="L24" s="11"/>
      <c r="M24" s="6"/>
    </row>
    <row r="25" spans="1:13" s="4" customFormat="1" ht="45">
      <c r="A25" s="12">
        <v>24</v>
      </c>
      <c r="B25" s="20" t="s">
        <v>253</v>
      </c>
      <c r="C25" s="19" t="s">
        <v>258</v>
      </c>
      <c r="D25" s="12" t="s">
        <v>80</v>
      </c>
      <c r="E25" s="14">
        <v>2</v>
      </c>
      <c r="F25" s="14"/>
      <c r="G25" s="14"/>
      <c r="H25" s="14"/>
      <c r="I25" s="14"/>
      <c r="J25" s="14"/>
      <c r="K25" s="14"/>
      <c r="L25" s="11"/>
      <c r="M25" s="6"/>
    </row>
    <row r="26" spans="1:13" s="4" customFormat="1" ht="90">
      <c r="A26" s="12">
        <v>25</v>
      </c>
      <c r="B26" s="20" t="s">
        <v>259</v>
      </c>
      <c r="C26" s="19" t="s">
        <v>261</v>
      </c>
      <c r="D26" s="12" t="s">
        <v>334</v>
      </c>
      <c r="E26" s="14">
        <v>2</v>
      </c>
      <c r="F26" s="14"/>
      <c r="G26" s="14"/>
      <c r="H26" s="14"/>
      <c r="I26" s="14"/>
      <c r="J26" s="14"/>
      <c r="K26" s="14"/>
      <c r="L26" s="11"/>
      <c r="M26" s="6"/>
    </row>
    <row r="27" spans="1:13" s="4" customFormat="1" ht="45">
      <c r="A27" s="12">
        <v>26</v>
      </c>
      <c r="B27" s="20" t="s">
        <v>263</v>
      </c>
      <c r="C27" s="19" t="s">
        <v>262</v>
      </c>
      <c r="D27" s="12" t="s">
        <v>22</v>
      </c>
      <c r="E27" s="14">
        <v>2</v>
      </c>
      <c r="F27" s="14"/>
      <c r="G27" s="14"/>
      <c r="H27" s="14"/>
      <c r="I27" s="14"/>
      <c r="J27" s="14"/>
      <c r="K27" s="14"/>
      <c r="L27" s="11"/>
      <c r="M27" s="6"/>
    </row>
    <row r="28" spans="1:13" s="4" customFormat="1" ht="45">
      <c r="A28" s="12">
        <v>27</v>
      </c>
      <c r="B28" s="20" t="s">
        <v>263</v>
      </c>
      <c r="C28" s="19" t="s">
        <v>264</v>
      </c>
      <c r="D28" s="12" t="s">
        <v>334</v>
      </c>
      <c r="E28" s="14">
        <v>2</v>
      </c>
      <c r="F28" s="14"/>
      <c r="G28" s="14"/>
      <c r="H28" s="14"/>
      <c r="I28" s="14"/>
      <c r="J28" s="14"/>
      <c r="K28" s="14"/>
      <c r="L28" s="11"/>
      <c r="M28" s="6"/>
    </row>
    <row r="29" spans="1:13" s="4" customFormat="1" ht="45">
      <c r="A29" s="12">
        <v>28</v>
      </c>
      <c r="B29" s="20" t="s">
        <v>263</v>
      </c>
      <c r="C29" s="19" t="s">
        <v>265</v>
      </c>
      <c r="D29" s="12" t="s">
        <v>22</v>
      </c>
      <c r="E29" s="14">
        <v>4</v>
      </c>
      <c r="F29" s="14"/>
      <c r="G29" s="14"/>
      <c r="H29" s="14"/>
      <c r="I29" s="14"/>
      <c r="J29" s="14"/>
      <c r="K29" s="14"/>
      <c r="L29" s="11"/>
      <c r="M29" s="6"/>
    </row>
    <row r="30" spans="1:13" s="4" customFormat="1" ht="45">
      <c r="A30" s="12">
        <v>29</v>
      </c>
      <c r="B30" s="20" t="s">
        <v>263</v>
      </c>
      <c r="C30" s="19" t="s">
        <v>266</v>
      </c>
      <c r="D30" s="12" t="s">
        <v>335</v>
      </c>
      <c r="E30" s="14">
        <v>8</v>
      </c>
      <c r="F30" s="14"/>
      <c r="G30" s="14"/>
      <c r="H30" s="14"/>
      <c r="I30" s="14"/>
      <c r="J30" s="14"/>
      <c r="K30" s="14"/>
      <c r="L30" s="11"/>
      <c r="M30" s="6"/>
    </row>
    <row r="31" spans="1:13" s="4" customFormat="1" ht="45">
      <c r="A31" s="12">
        <v>30</v>
      </c>
      <c r="B31" s="20" t="s">
        <v>263</v>
      </c>
      <c r="C31" s="19" t="s">
        <v>267</v>
      </c>
      <c r="D31" s="12" t="s">
        <v>335</v>
      </c>
      <c r="E31" s="14">
        <v>7</v>
      </c>
      <c r="F31" s="14"/>
      <c r="G31" s="14"/>
      <c r="H31" s="14"/>
      <c r="I31" s="14"/>
      <c r="J31" s="14"/>
      <c r="K31" s="14"/>
      <c r="L31" s="11"/>
      <c r="M31" s="6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0" fitToHeight="0" orientation="landscape" r:id="rId2"/>
  <headerFooter>
    <oddHeader>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view="pageBreakPreview" zoomScaleNormal="100" zoomScaleSheetLayoutView="100" workbookViewId="0">
      <pane ySplit="1" topLeftCell="A2" activePane="bottomLeft" state="frozen"/>
      <selection pane="bottomLeft" activeCell="J1" sqref="J1"/>
    </sheetView>
  </sheetViews>
  <sheetFormatPr defaultRowHeight="15"/>
  <cols>
    <col min="1" max="1" width="4.28515625" style="3" customWidth="1"/>
    <col min="2" max="2" width="75.570312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11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30" customFormat="1" ht="75">
      <c r="A2" s="50">
        <v>1</v>
      </c>
      <c r="B2" s="51" t="s">
        <v>681</v>
      </c>
      <c r="C2" s="52" t="s">
        <v>682</v>
      </c>
      <c r="D2" s="50" t="s">
        <v>239</v>
      </c>
      <c r="E2" s="53">
        <v>20</v>
      </c>
      <c r="F2" s="53"/>
      <c r="G2" s="53"/>
      <c r="H2" s="53"/>
      <c r="I2" s="53"/>
      <c r="J2" s="53"/>
      <c r="K2" s="53"/>
      <c r="L2" s="54"/>
      <c r="M2" s="55"/>
    </row>
    <row r="3" spans="1:13" s="4" customFormat="1" ht="90">
      <c r="A3" s="12">
        <v>2</v>
      </c>
      <c r="B3" s="20" t="s">
        <v>240</v>
      </c>
      <c r="C3" s="19" t="s">
        <v>437</v>
      </c>
      <c r="D3" s="12" t="s">
        <v>239</v>
      </c>
      <c r="E3" s="14">
        <v>20</v>
      </c>
      <c r="F3" s="14"/>
      <c r="G3" s="14"/>
      <c r="H3" s="14"/>
      <c r="I3" s="14"/>
      <c r="J3" s="14"/>
      <c r="K3" s="14"/>
      <c r="L3" s="11"/>
      <c r="M3" s="6"/>
    </row>
    <row r="4" spans="1:13" s="4" customFormat="1" ht="75">
      <c r="A4" s="12">
        <v>3</v>
      </c>
      <c r="B4" s="20" t="s">
        <v>285</v>
      </c>
      <c r="C4" s="19" t="s">
        <v>131</v>
      </c>
      <c r="D4" s="12" t="s">
        <v>239</v>
      </c>
      <c r="E4" s="14">
        <v>75</v>
      </c>
      <c r="F4" s="14"/>
      <c r="G4" s="14"/>
      <c r="H4" s="14"/>
      <c r="I4" s="14"/>
      <c r="J4" s="14"/>
      <c r="K4" s="14"/>
      <c r="L4" s="11"/>
      <c r="M4" s="6"/>
    </row>
    <row r="5" spans="1:13" s="4" customFormat="1" ht="30">
      <c r="A5" s="12">
        <v>4</v>
      </c>
      <c r="B5" s="20" t="s">
        <v>287</v>
      </c>
      <c r="C5" s="19" t="s">
        <v>286</v>
      </c>
      <c r="D5" s="12" t="s">
        <v>80</v>
      </c>
      <c r="E5" s="14">
        <v>60</v>
      </c>
      <c r="F5" s="14"/>
      <c r="G5" s="14"/>
      <c r="H5" s="14"/>
      <c r="I5" s="14"/>
      <c r="J5" s="14"/>
      <c r="K5" s="14"/>
      <c r="L5" s="11"/>
      <c r="M5" s="6"/>
    </row>
    <row r="6" spans="1:13" s="4" customFormat="1" ht="60">
      <c r="A6" s="12">
        <v>5</v>
      </c>
      <c r="B6" s="20" t="s">
        <v>289</v>
      </c>
      <c r="C6" s="19" t="s">
        <v>288</v>
      </c>
      <c r="D6" s="12" t="s">
        <v>80</v>
      </c>
      <c r="E6" s="14">
        <v>3500</v>
      </c>
      <c r="F6" s="14"/>
      <c r="G6" s="14"/>
      <c r="H6" s="14"/>
      <c r="I6" s="14"/>
      <c r="J6" s="14"/>
      <c r="K6" s="14"/>
      <c r="L6" s="11"/>
      <c r="M6" s="6"/>
    </row>
    <row r="7" spans="1:13" s="4" customFormat="1" ht="60">
      <c r="A7" s="12">
        <v>6</v>
      </c>
      <c r="B7" s="20" t="s">
        <v>290</v>
      </c>
      <c r="C7" s="19" t="s">
        <v>131</v>
      </c>
      <c r="D7" s="12" t="s">
        <v>90</v>
      </c>
      <c r="E7" s="14">
        <v>200</v>
      </c>
      <c r="F7" s="14"/>
      <c r="G7" s="14"/>
      <c r="H7" s="14"/>
      <c r="I7" s="14"/>
      <c r="J7" s="14"/>
      <c r="K7" s="14"/>
      <c r="L7" s="11"/>
      <c r="M7" s="6"/>
    </row>
  </sheetData>
  <dataConsolidate link="1"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2" fitToHeight="0" orientation="landscape" r:id="rId2"/>
  <headerFooter>
    <oddHeader>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view="pageBreakPreview" topLeftCell="D1" zoomScaleNormal="100" zoomScaleSheetLayoutView="100" workbookViewId="0">
      <pane ySplit="1" topLeftCell="A2" activePane="bottomLeft" state="frozen"/>
      <selection pane="bottomLeft" activeCell="U57" sqref="U57"/>
    </sheetView>
  </sheetViews>
  <sheetFormatPr defaultRowHeight="15"/>
  <cols>
    <col min="1" max="1" width="4.28515625" style="3" customWidth="1"/>
    <col min="2" max="2" width="77.2851562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90">
      <c r="A2" s="12">
        <v>1</v>
      </c>
      <c r="B2" s="20" t="s">
        <v>218</v>
      </c>
      <c r="C2" s="13" t="s">
        <v>211</v>
      </c>
      <c r="D2" s="12" t="s">
        <v>95</v>
      </c>
      <c r="E2" s="14">
        <v>6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45">
      <c r="A3" s="12">
        <v>2</v>
      </c>
      <c r="B3" s="20" t="s">
        <v>213</v>
      </c>
      <c r="C3" s="13" t="s">
        <v>212</v>
      </c>
      <c r="D3" s="12" t="s">
        <v>95</v>
      </c>
      <c r="E3" s="14">
        <v>6</v>
      </c>
      <c r="F3" s="14"/>
      <c r="G3" s="14"/>
      <c r="H3" s="14"/>
      <c r="I3" s="14"/>
      <c r="J3" s="14"/>
      <c r="K3" s="14"/>
      <c r="L3" s="11"/>
      <c r="M3" s="6"/>
    </row>
    <row r="4" spans="1:13" s="4" customFormat="1" ht="45">
      <c r="A4" s="12">
        <v>3</v>
      </c>
      <c r="B4" s="20" t="s">
        <v>213</v>
      </c>
      <c r="C4" s="13" t="s">
        <v>216</v>
      </c>
      <c r="D4" s="12" t="s">
        <v>95</v>
      </c>
      <c r="E4" s="14">
        <v>3</v>
      </c>
      <c r="F4" s="14"/>
      <c r="G4" s="14"/>
      <c r="H4" s="14"/>
      <c r="I4" s="14"/>
      <c r="J4" s="14"/>
      <c r="K4" s="14"/>
      <c r="L4" s="11"/>
      <c r="M4" s="6"/>
    </row>
    <row r="5" spans="1:13" s="4" customFormat="1" ht="45">
      <c r="A5" s="12">
        <v>4</v>
      </c>
      <c r="B5" s="20" t="s">
        <v>213</v>
      </c>
      <c r="C5" s="13" t="s">
        <v>217</v>
      </c>
      <c r="D5" s="12" t="s">
        <v>95</v>
      </c>
      <c r="E5" s="14">
        <v>3</v>
      </c>
      <c r="F5" s="14"/>
      <c r="G5" s="14"/>
      <c r="H5" s="14"/>
      <c r="I5" s="14"/>
      <c r="J5" s="14"/>
      <c r="K5" s="14"/>
      <c r="L5" s="11"/>
      <c r="M5" s="6"/>
    </row>
    <row r="6" spans="1:13" s="4" customFormat="1" ht="75">
      <c r="A6" s="12">
        <v>5</v>
      </c>
      <c r="B6" s="20" t="s">
        <v>214</v>
      </c>
      <c r="C6" s="13" t="s">
        <v>211</v>
      </c>
      <c r="D6" s="12" t="s">
        <v>71</v>
      </c>
      <c r="E6" s="14">
        <v>40</v>
      </c>
      <c r="F6" s="14"/>
      <c r="G6" s="14"/>
      <c r="H6" s="14"/>
      <c r="I6" s="14"/>
      <c r="J6" s="14"/>
      <c r="K6" s="14"/>
      <c r="L6" s="11"/>
      <c r="M6" s="6"/>
    </row>
    <row r="7" spans="1:13" s="4" customFormat="1" ht="45">
      <c r="A7" s="12">
        <v>6</v>
      </c>
      <c r="B7" s="20" t="s">
        <v>215</v>
      </c>
      <c r="C7" s="13" t="s">
        <v>212</v>
      </c>
      <c r="D7" s="12" t="s">
        <v>71</v>
      </c>
      <c r="E7" s="14">
        <v>40</v>
      </c>
      <c r="F7" s="14"/>
      <c r="G7" s="14"/>
      <c r="H7" s="14"/>
      <c r="I7" s="14"/>
      <c r="J7" s="14"/>
      <c r="K7" s="14"/>
      <c r="L7" s="11"/>
      <c r="M7" s="6"/>
    </row>
    <row r="8" spans="1:13" s="4" customFormat="1" ht="45">
      <c r="A8" s="12">
        <v>7</v>
      </c>
      <c r="B8" s="20" t="s">
        <v>215</v>
      </c>
      <c r="C8" s="13" t="s">
        <v>216</v>
      </c>
      <c r="D8" s="12" t="s">
        <v>71</v>
      </c>
      <c r="E8" s="14">
        <v>15</v>
      </c>
      <c r="F8" s="14"/>
      <c r="G8" s="14"/>
      <c r="H8" s="14"/>
      <c r="I8" s="14"/>
      <c r="J8" s="14"/>
      <c r="K8" s="14"/>
      <c r="L8" s="11"/>
      <c r="M8" s="6"/>
    </row>
    <row r="9" spans="1:13" s="4" customFormat="1" ht="45">
      <c r="A9" s="12">
        <v>8</v>
      </c>
      <c r="B9" s="20" t="s">
        <v>215</v>
      </c>
      <c r="C9" s="13" t="s">
        <v>217</v>
      </c>
      <c r="D9" s="12" t="s">
        <v>71</v>
      </c>
      <c r="E9" s="14">
        <v>15</v>
      </c>
      <c r="F9" s="14"/>
      <c r="G9" s="14"/>
      <c r="H9" s="14"/>
      <c r="I9" s="14"/>
      <c r="J9" s="14"/>
      <c r="K9" s="14"/>
      <c r="L9" s="11"/>
      <c r="M9" s="6"/>
    </row>
    <row r="10" spans="1:13" s="4" customFormat="1" ht="75">
      <c r="A10" s="12">
        <v>9</v>
      </c>
      <c r="B10" s="20" t="s">
        <v>220</v>
      </c>
      <c r="C10" s="13" t="s">
        <v>219</v>
      </c>
      <c r="D10" s="12" t="s">
        <v>95</v>
      </c>
      <c r="E10" s="14">
        <v>6</v>
      </c>
      <c r="F10" s="14"/>
      <c r="G10" s="14"/>
      <c r="H10" s="14"/>
      <c r="I10" s="14"/>
      <c r="J10" s="14"/>
      <c r="K10" s="14"/>
      <c r="L10" s="11"/>
      <c r="M10" s="6"/>
    </row>
    <row r="11" spans="1:13" s="4" customFormat="1" ht="75">
      <c r="A11" s="12">
        <v>10</v>
      </c>
      <c r="B11" s="20" t="s">
        <v>221</v>
      </c>
      <c r="C11" s="13" t="s">
        <v>222</v>
      </c>
      <c r="D11" s="12" t="s">
        <v>95</v>
      </c>
      <c r="E11" s="14">
        <v>10</v>
      </c>
      <c r="F11" s="14"/>
      <c r="G11" s="14"/>
      <c r="H11" s="14"/>
      <c r="I11" s="14"/>
      <c r="J11" s="14"/>
      <c r="K11" s="14"/>
      <c r="L11" s="11"/>
      <c r="M11" s="6"/>
    </row>
    <row r="12" spans="1:13" s="4" customFormat="1" ht="105">
      <c r="A12" s="12">
        <v>11</v>
      </c>
      <c r="B12" s="20" t="s">
        <v>224</v>
      </c>
      <c r="C12" s="13" t="s">
        <v>223</v>
      </c>
      <c r="D12" s="12" t="s">
        <v>71</v>
      </c>
      <c r="E12" s="14">
        <v>35</v>
      </c>
      <c r="F12" s="14"/>
      <c r="G12" s="14"/>
      <c r="H12" s="14"/>
      <c r="I12" s="14"/>
      <c r="J12" s="14"/>
      <c r="K12" s="14"/>
      <c r="L12" s="11"/>
      <c r="M12" s="6"/>
    </row>
    <row r="13" spans="1:13" s="4" customFormat="1" ht="60">
      <c r="A13" s="12">
        <v>12</v>
      </c>
      <c r="B13" s="20" t="s">
        <v>225</v>
      </c>
      <c r="C13" s="13" t="s">
        <v>226</v>
      </c>
      <c r="D13" s="12" t="s">
        <v>80</v>
      </c>
      <c r="E13" s="14">
        <v>90</v>
      </c>
      <c r="F13" s="14"/>
      <c r="G13" s="14"/>
      <c r="H13" s="14"/>
      <c r="I13" s="14"/>
      <c r="J13" s="14"/>
      <c r="K13" s="14"/>
      <c r="L13" s="11"/>
      <c r="M13" s="6"/>
    </row>
    <row r="14" spans="1:13" s="4" customFormat="1" ht="60">
      <c r="A14" s="12">
        <v>13</v>
      </c>
      <c r="B14" s="20" t="s">
        <v>227</v>
      </c>
      <c r="C14" s="13" t="s">
        <v>226</v>
      </c>
      <c r="D14" s="12" t="s">
        <v>80</v>
      </c>
      <c r="E14" s="14">
        <v>90</v>
      </c>
      <c r="F14" s="14"/>
      <c r="G14" s="14"/>
      <c r="H14" s="14"/>
      <c r="I14" s="14"/>
      <c r="J14" s="14"/>
      <c r="K14" s="14"/>
      <c r="L14" s="11"/>
      <c r="M14" s="6"/>
    </row>
    <row r="15" spans="1:13">
      <c r="L15" s="21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1" fitToHeight="0" orientation="landscape" r:id="rId2"/>
  <headerFooter>
    <oddHeader>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view="pageBreakPreview" zoomScaleNormal="100" zoomScaleSheetLayoutView="100" workbookViewId="0">
      <pane ySplit="1" topLeftCell="A2" activePane="bottomLeft" state="frozen"/>
      <selection pane="bottomLeft" activeCell="A30" sqref="A30"/>
    </sheetView>
  </sheetViews>
  <sheetFormatPr defaultRowHeight="15"/>
  <cols>
    <col min="1" max="1" width="4.28515625" style="3" customWidth="1"/>
    <col min="2" max="2" width="57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45">
      <c r="A2" s="12">
        <v>1</v>
      </c>
      <c r="B2" s="20" t="s">
        <v>451</v>
      </c>
      <c r="C2" s="13" t="s">
        <v>177</v>
      </c>
      <c r="D2" s="12" t="s">
        <v>439</v>
      </c>
      <c r="E2" s="14">
        <v>30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45">
      <c r="A3" s="12">
        <v>2</v>
      </c>
      <c r="B3" s="20" t="s">
        <v>451</v>
      </c>
      <c r="C3" s="13" t="s">
        <v>178</v>
      </c>
      <c r="D3" s="12" t="s">
        <v>440</v>
      </c>
      <c r="E3" s="14">
        <v>30</v>
      </c>
      <c r="F3" s="14"/>
      <c r="G3" s="14"/>
      <c r="H3" s="14"/>
      <c r="I3" s="14"/>
      <c r="J3" s="14"/>
      <c r="K3" s="14"/>
      <c r="L3" s="11"/>
      <c r="M3" s="6"/>
    </row>
    <row r="4" spans="1:13" s="30" customFormat="1" ht="45">
      <c r="A4" s="50">
        <v>3</v>
      </c>
      <c r="B4" s="51" t="s">
        <v>722</v>
      </c>
      <c r="C4" s="52" t="s">
        <v>131</v>
      </c>
      <c r="D4" s="50" t="s">
        <v>24</v>
      </c>
      <c r="E4" s="53">
        <v>3</v>
      </c>
      <c r="F4" s="53"/>
      <c r="G4" s="53"/>
      <c r="H4" s="53"/>
      <c r="I4" s="53"/>
      <c r="J4" s="53"/>
      <c r="K4" s="53"/>
      <c r="L4" s="54"/>
      <c r="M4" s="55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5" fitToHeight="0" orientation="landscape" r:id="rId2"/>
  <headerFooter>
    <oddHeader>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view="pageBreakPreview" topLeftCell="C1" zoomScaleNormal="100" zoomScaleSheetLayoutView="100" workbookViewId="0">
      <pane ySplit="1" topLeftCell="A2" activePane="bottomLeft" state="frozen"/>
      <selection pane="bottomLeft" activeCell="O1" sqref="O1"/>
    </sheetView>
  </sheetViews>
  <sheetFormatPr defaultRowHeight="15"/>
  <cols>
    <col min="1" max="1" width="4.28515625" style="3" customWidth="1"/>
    <col min="2" max="2" width="68.8554687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90">
      <c r="A2" s="12">
        <v>1</v>
      </c>
      <c r="B2" s="20" t="s">
        <v>448</v>
      </c>
      <c r="C2" s="13" t="s">
        <v>445</v>
      </c>
      <c r="D2" s="12" t="s">
        <v>80</v>
      </c>
      <c r="E2" s="14">
        <v>15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90">
      <c r="A3" s="12">
        <v>2</v>
      </c>
      <c r="B3" s="20" t="s">
        <v>449</v>
      </c>
      <c r="C3" s="13" t="s">
        <v>446</v>
      </c>
      <c r="D3" s="12" t="s">
        <v>24</v>
      </c>
      <c r="E3" s="14">
        <v>10</v>
      </c>
      <c r="F3" s="14"/>
      <c r="G3" s="14"/>
      <c r="H3" s="14"/>
      <c r="I3" s="14"/>
      <c r="J3" s="14"/>
      <c r="K3" s="14"/>
      <c r="L3" s="11"/>
      <c r="M3" s="6"/>
    </row>
    <row r="4" spans="1:13" s="4" customFormat="1" ht="105">
      <c r="A4" s="12">
        <v>3</v>
      </c>
      <c r="B4" s="20" t="s">
        <v>450</v>
      </c>
      <c r="C4" s="13" t="s">
        <v>447</v>
      </c>
      <c r="D4" s="12" t="s">
        <v>24</v>
      </c>
      <c r="E4" s="14">
        <v>5</v>
      </c>
      <c r="F4" s="14"/>
      <c r="G4" s="14"/>
      <c r="H4" s="14"/>
      <c r="I4" s="14"/>
      <c r="J4" s="14"/>
      <c r="K4" s="14"/>
      <c r="L4" s="11"/>
      <c r="M4" s="6"/>
    </row>
  </sheetData>
  <dataConsolidate link="1"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3" fitToHeight="0" orientation="landscape" r:id="rId2"/>
  <headerFooter>
    <oddHeader>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"/>
  <sheetViews>
    <sheetView view="pageBreakPreview" topLeftCell="C1" zoomScaleNormal="100" zoomScaleSheetLayoutView="100" workbookViewId="0">
      <pane ySplit="1" topLeftCell="A2" activePane="bottomLeft" state="frozen"/>
      <selection pane="bottomLeft" activeCell="O3" sqref="O3"/>
    </sheetView>
  </sheetViews>
  <sheetFormatPr defaultRowHeight="15"/>
  <cols>
    <col min="1" max="1" width="4.28515625" style="3" customWidth="1"/>
    <col min="2" max="2" width="58.8554687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75">
      <c r="A2" s="12">
        <v>1</v>
      </c>
      <c r="B2" s="20" t="s">
        <v>459</v>
      </c>
      <c r="C2" s="19" t="s">
        <v>131</v>
      </c>
      <c r="D2" s="12" t="s">
        <v>37</v>
      </c>
      <c r="E2" s="14">
        <v>30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45">
      <c r="A3" s="12">
        <v>2</v>
      </c>
      <c r="B3" s="20" t="s">
        <v>456</v>
      </c>
      <c r="C3" s="13" t="s">
        <v>460</v>
      </c>
      <c r="D3" s="12" t="s">
        <v>6</v>
      </c>
      <c r="E3" s="14">
        <v>10</v>
      </c>
      <c r="F3" s="14"/>
      <c r="G3" s="14"/>
      <c r="H3" s="14"/>
      <c r="I3" s="14"/>
      <c r="J3" s="14"/>
      <c r="K3" s="14"/>
      <c r="L3" s="11"/>
      <c r="M3" s="6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5" fitToHeight="0" orientation="landscape" r:id="rId2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4"/>
  <sheetViews>
    <sheetView view="pageBreakPreview" zoomScaleNormal="100" zoomScaleSheetLayoutView="100" workbookViewId="0">
      <pane ySplit="1" topLeftCell="A29" activePane="bottomLeft" state="frozen"/>
      <selection pane="bottomLeft" activeCell="K1" sqref="K1"/>
    </sheetView>
  </sheetViews>
  <sheetFormatPr defaultRowHeight="15"/>
  <cols>
    <col min="1" max="1" width="4.28515625" style="3" customWidth="1"/>
    <col min="2" max="2" width="100.710937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135">
      <c r="A2" s="12">
        <v>1</v>
      </c>
      <c r="B2" s="11" t="s">
        <v>528</v>
      </c>
      <c r="C2" s="13" t="s">
        <v>63</v>
      </c>
      <c r="D2" s="12" t="s">
        <v>37</v>
      </c>
      <c r="E2" s="14">
        <v>14.5</v>
      </c>
      <c r="F2" s="14"/>
      <c r="G2" s="14"/>
      <c r="H2" s="14"/>
      <c r="I2" s="14"/>
      <c r="J2" s="14"/>
      <c r="K2" s="14"/>
      <c r="L2" s="6"/>
      <c r="M2" s="45"/>
    </row>
    <row r="3" spans="1:13" s="4" customFormat="1" ht="45">
      <c r="A3" s="12">
        <v>2</v>
      </c>
      <c r="B3" s="11" t="s">
        <v>527</v>
      </c>
      <c r="C3" s="13" t="s">
        <v>64</v>
      </c>
      <c r="D3" s="12" t="s">
        <v>37</v>
      </c>
      <c r="E3" s="14">
        <v>25</v>
      </c>
      <c r="F3" s="14"/>
      <c r="G3" s="14"/>
      <c r="H3" s="14"/>
      <c r="I3" s="14"/>
      <c r="J3" s="14"/>
      <c r="K3" s="14"/>
      <c r="L3" s="6"/>
      <c r="M3" s="45"/>
    </row>
    <row r="4" spans="1:13" s="4" customFormat="1" ht="45">
      <c r="A4" s="12">
        <v>3</v>
      </c>
      <c r="B4" s="11" t="s">
        <v>527</v>
      </c>
      <c r="C4" s="13" t="s">
        <v>65</v>
      </c>
      <c r="D4" s="12" t="s">
        <v>37</v>
      </c>
      <c r="E4" s="14">
        <v>25</v>
      </c>
      <c r="F4" s="14"/>
      <c r="G4" s="14"/>
      <c r="H4" s="14"/>
      <c r="I4" s="14"/>
      <c r="J4" s="14"/>
      <c r="K4" s="14"/>
      <c r="L4" s="6"/>
      <c r="M4" s="45"/>
    </row>
    <row r="5" spans="1:13" s="4" customFormat="1" ht="45">
      <c r="A5" s="12">
        <v>4</v>
      </c>
      <c r="B5" s="11" t="s">
        <v>527</v>
      </c>
      <c r="C5" s="13" t="s">
        <v>66</v>
      </c>
      <c r="D5" s="12" t="s">
        <v>37</v>
      </c>
      <c r="E5" s="14">
        <v>30</v>
      </c>
      <c r="F5" s="14"/>
      <c r="G5" s="14"/>
      <c r="H5" s="14"/>
      <c r="I5" s="14"/>
      <c r="J5" s="14"/>
      <c r="K5" s="14"/>
      <c r="L5" s="6"/>
      <c r="M5" s="45"/>
    </row>
    <row r="6" spans="1:13" s="4" customFormat="1" ht="45">
      <c r="A6" s="12">
        <v>5</v>
      </c>
      <c r="B6" s="11" t="s">
        <v>527</v>
      </c>
      <c r="C6" s="13" t="s">
        <v>67</v>
      </c>
      <c r="D6" s="12" t="s">
        <v>37</v>
      </c>
      <c r="E6" s="14">
        <v>60</v>
      </c>
      <c r="F6" s="14"/>
      <c r="G6" s="14"/>
      <c r="H6" s="14"/>
      <c r="I6" s="14"/>
      <c r="J6" s="14"/>
      <c r="K6" s="14"/>
      <c r="L6" s="6"/>
      <c r="M6" s="45"/>
    </row>
    <row r="7" spans="1:13" s="4" customFormat="1" ht="45">
      <c r="A7" s="12">
        <v>6</v>
      </c>
      <c r="B7" s="11" t="s">
        <v>527</v>
      </c>
      <c r="C7" s="13" t="s">
        <v>68</v>
      </c>
      <c r="D7" s="12" t="s">
        <v>37</v>
      </c>
      <c r="E7" s="14">
        <v>60</v>
      </c>
      <c r="F7" s="14"/>
      <c r="G7" s="14"/>
      <c r="H7" s="14"/>
      <c r="I7" s="14"/>
      <c r="J7" s="14"/>
      <c r="K7" s="14"/>
      <c r="L7" s="6"/>
      <c r="M7" s="45"/>
    </row>
    <row r="8" spans="1:13" s="4" customFormat="1" ht="45">
      <c r="A8" s="12">
        <v>7</v>
      </c>
      <c r="B8" s="11" t="s">
        <v>527</v>
      </c>
      <c r="C8" s="13" t="s">
        <v>69</v>
      </c>
      <c r="D8" s="12" t="s">
        <v>37</v>
      </c>
      <c r="E8" s="14">
        <v>60</v>
      </c>
      <c r="F8" s="14"/>
      <c r="G8" s="14"/>
      <c r="H8" s="14"/>
      <c r="I8" s="14"/>
      <c r="J8" s="14"/>
      <c r="K8" s="14"/>
      <c r="L8" s="6"/>
      <c r="M8" s="45"/>
    </row>
    <row r="9" spans="1:13" s="4" customFormat="1" ht="135">
      <c r="A9" s="12">
        <v>8</v>
      </c>
      <c r="B9" s="15" t="s">
        <v>514</v>
      </c>
      <c r="C9" s="13" t="s">
        <v>81</v>
      </c>
      <c r="D9" s="12" t="s">
        <v>55</v>
      </c>
      <c r="E9" s="14">
        <v>45</v>
      </c>
      <c r="F9" s="14"/>
      <c r="G9" s="14"/>
      <c r="H9" s="14"/>
      <c r="I9" s="14"/>
      <c r="J9" s="14"/>
      <c r="K9" s="14"/>
      <c r="L9" s="6"/>
      <c r="M9" s="6"/>
    </row>
    <row r="10" spans="1:13" s="4" customFormat="1" ht="60">
      <c r="A10" s="12">
        <v>9</v>
      </c>
      <c r="B10" s="15" t="s">
        <v>513</v>
      </c>
      <c r="C10" s="13" t="s">
        <v>82</v>
      </c>
      <c r="D10" s="12" t="s">
        <v>83</v>
      </c>
      <c r="E10" s="14">
        <v>700</v>
      </c>
      <c r="F10" s="14"/>
      <c r="G10" s="14"/>
      <c r="H10" s="14"/>
      <c r="I10" s="14"/>
      <c r="J10" s="14"/>
      <c r="K10" s="14"/>
      <c r="L10" s="6"/>
      <c r="M10" s="6"/>
    </row>
    <row r="11" spans="1:13" s="4" customFormat="1" ht="75">
      <c r="A11" s="12">
        <v>10</v>
      </c>
      <c r="B11" s="20" t="s">
        <v>719</v>
      </c>
      <c r="C11" s="19" t="s">
        <v>720</v>
      </c>
      <c r="D11" s="12" t="s">
        <v>80</v>
      </c>
      <c r="E11" s="14">
        <v>25</v>
      </c>
      <c r="F11" s="14"/>
      <c r="G11" s="14"/>
      <c r="H11" s="14"/>
      <c r="I11" s="14"/>
      <c r="J11" s="14"/>
      <c r="K11" s="14"/>
      <c r="L11" s="11"/>
      <c r="M11" s="6"/>
    </row>
    <row r="12" spans="1:13" s="4" customFormat="1" ht="120">
      <c r="A12" s="12">
        <v>11</v>
      </c>
      <c r="B12" s="11" t="s">
        <v>471</v>
      </c>
      <c r="C12" s="13" t="s">
        <v>163</v>
      </c>
      <c r="D12" s="12" t="s">
        <v>24</v>
      </c>
      <c r="E12" s="14">
        <v>4.3499999999999996</v>
      </c>
      <c r="F12" s="14"/>
      <c r="G12" s="14"/>
      <c r="H12" s="14"/>
      <c r="I12" s="14"/>
      <c r="J12" s="14"/>
      <c r="K12" s="14"/>
      <c r="L12" s="24"/>
      <c r="M12" s="6"/>
    </row>
    <row r="13" spans="1:13" s="4" customFormat="1" ht="105">
      <c r="A13" s="12">
        <v>12</v>
      </c>
      <c r="B13" s="11" t="s">
        <v>472</v>
      </c>
      <c r="C13" s="13" t="s">
        <v>163</v>
      </c>
      <c r="D13" s="12" t="s">
        <v>24</v>
      </c>
      <c r="E13" s="14">
        <v>4.3499999999999996</v>
      </c>
      <c r="F13" s="14"/>
      <c r="G13" s="14"/>
      <c r="H13" s="14"/>
      <c r="I13" s="14"/>
      <c r="J13" s="14"/>
      <c r="K13" s="14"/>
      <c r="L13" s="24"/>
      <c r="M13" s="6"/>
    </row>
    <row r="14" spans="1:13" s="4" customFormat="1" ht="45">
      <c r="A14" s="12">
        <v>13</v>
      </c>
      <c r="B14" s="11" t="s">
        <v>470</v>
      </c>
      <c r="C14" s="13" t="s">
        <v>164</v>
      </c>
      <c r="D14" s="12" t="s">
        <v>24</v>
      </c>
      <c r="E14" s="14">
        <v>4.3499999999999996</v>
      </c>
      <c r="F14" s="14"/>
      <c r="G14" s="14"/>
      <c r="H14" s="14"/>
      <c r="I14" s="14"/>
      <c r="J14" s="14"/>
      <c r="K14" s="14"/>
      <c r="L14" s="24"/>
      <c r="M14" s="6"/>
    </row>
    <row r="15" spans="1:13" s="30" customFormat="1" ht="120">
      <c r="A15" s="12">
        <v>14</v>
      </c>
      <c r="B15" s="56" t="s">
        <v>524</v>
      </c>
      <c r="C15" s="57" t="s">
        <v>699</v>
      </c>
      <c r="D15" s="50" t="s">
        <v>71</v>
      </c>
      <c r="E15" s="53">
        <v>5</v>
      </c>
      <c r="F15" s="53"/>
      <c r="G15" s="53"/>
      <c r="H15" s="53"/>
      <c r="I15" s="53"/>
      <c r="J15" s="53"/>
      <c r="K15" s="53"/>
      <c r="L15" s="55"/>
      <c r="M15" s="55"/>
    </row>
    <row r="16" spans="1:13" s="30" customFormat="1" ht="75">
      <c r="A16" s="12">
        <v>15</v>
      </c>
      <c r="B16" s="54" t="s">
        <v>700</v>
      </c>
      <c r="C16" s="57" t="s">
        <v>701</v>
      </c>
      <c r="D16" s="50" t="s">
        <v>71</v>
      </c>
      <c r="E16" s="53">
        <v>5</v>
      </c>
      <c r="F16" s="53"/>
      <c r="G16" s="53"/>
      <c r="H16" s="53"/>
      <c r="I16" s="53"/>
      <c r="J16" s="53"/>
      <c r="K16" s="53"/>
      <c r="L16" s="55"/>
      <c r="M16" s="55"/>
    </row>
    <row r="17" spans="1:13" s="30" customFormat="1" ht="75">
      <c r="A17" s="12">
        <v>16</v>
      </c>
      <c r="B17" s="54" t="s">
        <v>700</v>
      </c>
      <c r="C17" s="57" t="s">
        <v>70</v>
      </c>
      <c r="D17" s="50" t="s">
        <v>71</v>
      </c>
      <c r="E17" s="53">
        <v>20.3</v>
      </c>
      <c r="F17" s="53"/>
      <c r="G17" s="53"/>
      <c r="H17" s="53"/>
      <c r="I17" s="53"/>
      <c r="J17" s="53"/>
      <c r="K17" s="53"/>
      <c r="L17" s="55"/>
      <c r="M17" s="55"/>
    </row>
    <row r="18" spans="1:13" s="30" customFormat="1" ht="75">
      <c r="A18" s="12">
        <v>17</v>
      </c>
      <c r="B18" s="54" t="s">
        <v>700</v>
      </c>
      <c r="C18" s="57" t="s">
        <v>702</v>
      </c>
      <c r="D18" s="50" t="s">
        <v>71</v>
      </c>
      <c r="E18" s="53">
        <v>5</v>
      </c>
      <c r="F18" s="53"/>
      <c r="G18" s="53"/>
      <c r="H18" s="53"/>
      <c r="I18" s="53"/>
      <c r="J18" s="53"/>
      <c r="K18" s="53"/>
      <c r="L18" s="55"/>
      <c r="M18" s="55"/>
    </row>
    <row r="19" spans="1:13" s="30" customFormat="1" ht="75">
      <c r="A19" s="12">
        <v>18</v>
      </c>
      <c r="B19" s="54" t="s">
        <v>700</v>
      </c>
      <c r="C19" s="57" t="s">
        <v>72</v>
      </c>
      <c r="D19" s="50" t="s">
        <v>71</v>
      </c>
      <c r="E19" s="53">
        <v>30</v>
      </c>
      <c r="F19" s="53"/>
      <c r="G19" s="53"/>
      <c r="H19" s="53"/>
      <c r="I19" s="53"/>
      <c r="J19" s="53"/>
      <c r="K19" s="53"/>
      <c r="L19" s="55"/>
      <c r="M19" s="55"/>
    </row>
    <row r="20" spans="1:13" s="30" customFormat="1" ht="75">
      <c r="A20" s="12">
        <v>19</v>
      </c>
      <c r="B20" s="54" t="s">
        <v>700</v>
      </c>
      <c r="C20" s="57" t="s">
        <v>73</v>
      </c>
      <c r="D20" s="50" t="s">
        <v>71</v>
      </c>
      <c r="E20" s="53">
        <v>45</v>
      </c>
      <c r="F20" s="53"/>
      <c r="G20" s="53"/>
      <c r="H20" s="53"/>
      <c r="I20" s="53"/>
      <c r="J20" s="53"/>
      <c r="K20" s="53"/>
      <c r="L20" s="55"/>
      <c r="M20" s="55"/>
    </row>
    <row r="21" spans="1:13" s="30" customFormat="1" ht="75">
      <c r="A21" s="12">
        <v>20</v>
      </c>
      <c r="B21" s="54" t="s">
        <v>700</v>
      </c>
      <c r="C21" s="57" t="s">
        <v>74</v>
      </c>
      <c r="D21" s="50" t="s">
        <v>71</v>
      </c>
      <c r="E21" s="53">
        <v>30</v>
      </c>
      <c r="F21" s="53"/>
      <c r="G21" s="53"/>
      <c r="H21" s="53"/>
      <c r="I21" s="53"/>
      <c r="J21" s="53"/>
      <c r="K21" s="53"/>
      <c r="L21" s="55"/>
      <c r="M21" s="55"/>
    </row>
    <row r="22" spans="1:13" s="4" customFormat="1" ht="135">
      <c r="A22" s="12">
        <v>21</v>
      </c>
      <c r="B22" s="15" t="s">
        <v>520</v>
      </c>
      <c r="C22" s="13" t="s">
        <v>79</v>
      </c>
      <c r="D22" s="12" t="s">
        <v>80</v>
      </c>
      <c r="E22" s="14">
        <v>150</v>
      </c>
      <c r="F22" s="14"/>
      <c r="G22" s="14"/>
      <c r="H22" s="14"/>
      <c r="I22" s="14"/>
      <c r="J22" s="14"/>
      <c r="K22" s="14"/>
      <c r="L22" s="6"/>
      <c r="M22" s="6"/>
    </row>
    <row r="23" spans="1:13" s="4" customFormat="1" ht="45">
      <c r="A23" s="12">
        <v>22</v>
      </c>
      <c r="B23" s="15" t="s">
        <v>519</v>
      </c>
      <c r="C23" s="13" t="s">
        <v>78</v>
      </c>
      <c r="D23" s="12" t="s">
        <v>80</v>
      </c>
      <c r="E23" s="14">
        <v>1500</v>
      </c>
      <c r="F23" s="14"/>
      <c r="G23" s="14"/>
      <c r="H23" s="14"/>
      <c r="I23" s="14"/>
      <c r="J23" s="14"/>
      <c r="K23" s="14"/>
      <c r="L23" s="6"/>
      <c r="M23" s="6"/>
    </row>
    <row r="24" spans="1:13" s="4" customFormat="1" ht="165">
      <c r="A24" s="12">
        <v>23</v>
      </c>
      <c r="B24" s="15" t="s">
        <v>518</v>
      </c>
      <c r="C24" s="13" t="s">
        <v>79</v>
      </c>
      <c r="D24" s="12" t="s">
        <v>80</v>
      </c>
      <c r="E24" s="14">
        <v>75</v>
      </c>
      <c r="F24" s="14"/>
      <c r="G24" s="14"/>
      <c r="H24" s="14"/>
      <c r="I24" s="14"/>
      <c r="J24" s="14"/>
      <c r="K24" s="14"/>
      <c r="L24" s="6"/>
      <c r="M24" s="6"/>
    </row>
    <row r="25" spans="1:13" s="4" customFormat="1" ht="45">
      <c r="A25" s="12">
        <v>24</v>
      </c>
      <c r="B25" s="15" t="s">
        <v>517</v>
      </c>
      <c r="C25" s="13" t="s">
        <v>78</v>
      </c>
      <c r="D25" s="12" t="s">
        <v>80</v>
      </c>
      <c r="E25" s="14">
        <v>1200</v>
      </c>
      <c r="F25" s="14"/>
      <c r="G25" s="14"/>
      <c r="H25" s="14"/>
      <c r="I25" s="14"/>
      <c r="J25" s="14"/>
      <c r="K25" s="14"/>
      <c r="L25" s="6"/>
      <c r="M25" s="6"/>
    </row>
    <row r="26" spans="1:13" s="4" customFormat="1" ht="150">
      <c r="A26" s="12">
        <v>25</v>
      </c>
      <c r="B26" s="15" t="s">
        <v>516</v>
      </c>
      <c r="C26" s="13" t="s">
        <v>79</v>
      </c>
      <c r="D26" s="12" t="s">
        <v>80</v>
      </c>
      <c r="E26" s="14">
        <v>70</v>
      </c>
      <c r="F26" s="14"/>
      <c r="G26" s="14"/>
      <c r="H26" s="14"/>
      <c r="I26" s="14"/>
      <c r="J26" s="14"/>
      <c r="K26" s="14"/>
      <c r="L26" s="6"/>
      <c r="M26" s="6"/>
    </row>
    <row r="27" spans="1:13" s="4" customFormat="1" ht="45">
      <c r="A27" s="12">
        <v>26</v>
      </c>
      <c r="B27" s="15" t="s">
        <v>515</v>
      </c>
      <c r="C27" s="13" t="s">
        <v>78</v>
      </c>
      <c r="D27" s="12" t="s">
        <v>80</v>
      </c>
      <c r="E27" s="14">
        <v>2000</v>
      </c>
      <c r="F27" s="14"/>
      <c r="G27" s="14"/>
      <c r="H27" s="14"/>
      <c r="I27" s="14"/>
      <c r="J27" s="14"/>
      <c r="K27" s="14"/>
      <c r="L27" s="6"/>
      <c r="M27" s="6"/>
    </row>
    <row r="28" spans="1:13" s="4" customFormat="1" ht="135">
      <c r="A28" s="12">
        <v>27</v>
      </c>
      <c r="B28" s="15" t="s">
        <v>507</v>
      </c>
      <c r="C28" s="13" t="s">
        <v>92</v>
      </c>
      <c r="D28" s="12" t="s">
        <v>90</v>
      </c>
      <c r="E28" s="14">
        <v>5</v>
      </c>
      <c r="F28" s="14"/>
      <c r="G28" s="14"/>
      <c r="H28" s="14"/>
      <c r="I28" s="14"/>
      <c r="J28" s="14"/>
      <c r="K28" s="14"/>
      <c r="L28" s="6"/>
      <c r="M28" s="6"/>
    </row>
    <row r="29" spans="1:13" s="4" customFormat="1" ht="135">
      <c r="A29" s="12">
        <v>28</v>
      </c>
      <c r="B29" s="15" t="s">
        <v>506</v>
      </c>
      <c r="C29" s="13" t="s">
        <v>91</v>
      </c>
      <c r="D29" s="12" t="s">
        <v>90</v>
      </c>
      <c r="E29" s="14">
        <v>10</v>
      </c>
      <c r="F29" s="14"/>
      <c r="G29" s="14"/>
      <c r="H29" s="14"/>
      <c r="I29" s="14"/>
      <c r="J29" s="14"/>
      <c r="K29" s="14"/>
      <c r="L29" s="6"/>
      <c r="M29" s="6"/>
    </row>
    <row r="30" spans="1:13" s="4" customFormat="1" ht="135">
      <c r="A30" s="12">
        <v>29</v>
      </c>
      <c r="B30" s="15" t="s">
        <v>506</v>
      </c>
      <c r="C30" s="13" t="s">
        <v>428</v>
      </c>
      <c r="D30" s="12" t="s">
        <v>90</v>
      </c>
      <c r="E30" s="14">
        <v>10</v>
      </c>
      <c r="F30" s="14"/>
      <c r="G30" s="14"/>
      <c r="H30" s="14"/>
      <c r="I30" s="14"/>
      <c r="J30" s="14"/>
      <c r="K30" s="14"/>
      <c r="L30" s="6"/>
      <c r="M30" s="6"/>
    </row>
    <row r="31" spans="1:13" s="30" customFormat="1" ht="150">
      <c r="A31" s="12">
        <v>30</v>
      </c>
      <c r="B31" s="56" t="s">
        <v>505</v>
      </c>
      <c r="C31" s="57" t="s">
        <v>704</v>
      </c>
      <c r="D31" s="50" t="s">
        <v>24</v>
      </c>
      <c r="E31" s="53">
        <v>2</v>
      </c>
      <c r="F31" s="53"/>
      <c r="G31" s="53"/>
      <c r="H31" s="53"/>
      <c r="I31" s="53"/>
      <c r="J31" s="53"/>
      <c r="K31" s="53"/>
      <c r="L31" s="55"/>
      <c r="M31" s="55"/>
    </row>
    <row r="32" spans="1:13" s="30" customFormat="1" ht="60">
      <c r="A32" s="12">
        <v>31</v>
      </c>
      <c r="B32" s="56" t="s">
        <v>705</v>
      </c>
      <c r="C32" s="57" t="s">
        <v>706</v>
      </c>
      <c r="D32" s="50" t="s">
        <v>24</v>
      </c>
      <c r="E32" s="53">
        <v>1</v>
      </c>
      <c r="F32" s="53"/>
      <c r="G32" s="53"/>
      <c r="H32" s="53"/>
      <c r="I32" s="53"/>
      <c r="J32" s="53"/>
      <c r="K32" s="53"/>
      <c r="L32" s="55"/>
      <c r="M32" s="55"/>
    </row>
    <row r="33" spans="1:13" s="30" customFormat="1" ht="60">
      <c r="A33" s="12">
        <v>32</v>
      </c>
      <c r="B33" s="56" t="s">
        <v>705</v>
      </c>
      <c r="C33" s="57" t="s">
        <v>707</v>
      </c>
      <c r="D33" s="50" t="s">
        <v>24</v>
      </c>
      <c r="E33" s="53">
        <v>1</v>
      </c>
      <c r="F33" s="53"/>
      <c r="G33" s="53"/>
      <c r="H33" s="53"/>
      <c r="I33" s="53"/>
      <c r="J33" s="53"/>
      <c r="K33" s="53"/>
      <c r="L33" s="55"/>
      <c r="M33" s="55"/>
    </row>
    <row r="34" spans="1:13" s="30" customFormat="1" ht="60">
      <c r="A34" s="12">
        <v>33</v>
      </c>
      <c r="B34" s="56" t="s">
        <v>705</v>
      </c>
      <c r="C34" s="57" t="s">
        <v>708</v>
      </c>
      <c r="D34" s="50" t="s">
        <v>24</v>
      </c>
      <c r="E34" s="53">
        <v>10</v>
      </c>
      <c r="F34" s="53"/>
      <c r="G34" s="53"/>
      <c r="H34" s="53"/>
      <c r="I34" s="53"/>
      <c r="J34" s="53"/>
      <c r="K34" s="53"/>
      <c r="L34" s="55"/>
      <c r="M34" s="55"/>
    </row>
    <row r="35" spans="1:13" s="30" customFormat="1" ht="165">
      <c r="A35" s="12">
        <v>34</v>
      </c>
      <c r="B35" s="56" t="s">
        <v>709</v>
      </c>
      <c r="C35" s="57" t="s">
        <v>710</v>
      </c>
      <c r="D35" s="50" t="s">
        <v>80</v>
      </c>
      <c r="E35" s="53">
        <v>2</v>
      </c>
      <c r="F35" s="53"/>
      <c r="G35" s="53"/>
      <c r="H35" s="53"/>
      <c r="I35" s="53"/>
      <c r="J35" s="53"/>
      <c r="K35" s="53"/>
      <c r="L35" s="55"/>
      <c r="M35" s="55"/>
    </row>
    <row r="36" spans="1:13" s="30" customFormat="1" ht="45">
      <c r="A36" s="12">
        <v>35</v>
      </c>
      <c r="B36" s="56" t="s">
        <v>711</v>
      </c>
      <c r="C36" s="57" t="s">
        <v>712</v>
      </c>
      <c r="D36" s="50" t="s">
        <v>80</v>
      </c>
      <c r="E36" s="53">
        <v>2</v>
      </c>
      <c r="F36" s="53"/>
      <c r="G36" s="53"/>
      <c r="H36" s="53"/>
      <c r="I36" s="53"/>
      <c r="J36" s="53"/>
      <c r="K36" s="53"/>
      <c r="L36" s="55"/>
      <c r="M36" s="55"/>
    </row>
    <row r="37" spans="1:13" s="30" customFormat="1" ht="45">
      <c r="A37" s="12">
        <v>36</v>
      </c>
      <c r="B37" s="56" t="s">
        <v>711</v>
      </c>
      <c r="C37" s="57" t="s">
        <v>713</v>
      </c>
      <c r="D37" s="50" t="s">
        <v>80</v>
      </c>
      <c r="E37" s="53">
        <v>2</v>
      </c>
      <c r="F37" s="53"/>
      <c r="G37" s="53"/>
      <c r="H37" s="53"/>
      <c r="I37" s="53"/>
      <c r="J37" s="53"/>
      <c r="K37" s="53"/>
      <c r="L37" s="55"/>
      <c r="M37" s="55"/>
    </row>
    <row r="38" spans="1:13" s="30" customFormat="1" ht="45">
      <c r="A38" s="12">
        <v>37</v>
      </c>
      <c r="B38" s="56" t="s">
        <v>711</v>
      </c>
      <c r="C38" s="57" t="s">
        <v>714</v>
      </c>
      <c r="D38" s="50" t="s">
        <v>80</v>
      </c>
      <c r="E38" s="53">
        <v>5</v>
      </c>
      <c r="F38" s="53"/>
      <c r="G38" s="53"/>
      <c r="H38" s="53"/>
      <c r="I38" s="53"/>
      <c r="J38" s="53"/>
      <c r="K38" s="53"/>
      <c r="L38" s="55"/>
      <c r="M38" s="55"/>
    </row>
    <row r="39" spans="1:13" s="30" customFormat="1" ht="45">
      <c r="A39" s="12">
        <v>38</v>
      </c>
      <c r="B39" s="56" t="s">
        <v>711</v>
      </c>
      <c r="C39" s="57" t="s">
        <v>715</v>
      </c>
      <c r="D39" s="50" t="s">
        <v>80</v>
      </c>
      <c r="E39" s="53">
        <v>5</v>
      </c>
      <c r="F39" s="53"/>
      <c r="G39" s="53"/>
      <c r="H39" s="53"/>
      <c r="I39" s="53"/>
      <c r="J39" s="53"/>
      <c r="K39" s="53"/>
      <c r="L39" s="55"/>
      <c r="M39" s="55"/>
    </row>
    <row r="40" spans="1:13" s="30" customFormat="1" ht="45">
      <c r="A40" s="12">
        <v>39</v>
      </c>
      <c r="B40" s="56" t="s">
        <v>711</v>
      </c>
      <c r="C40" s="57" t="s">
        <v>716</v>
      </c>
      <c r="D40" s="50" t="s">
        <v>80</v>
      </c>
      <c r="E40" s="53">
        <v>20</v>
      </c>
      <c r="F40" s="53"/>
      <c r="G40" s="53"/>
      <c r="H40" s="53"/>
      <c r="I40" s="53"/>
      <c r="J40" s="53"/>
      <c r="K40" s="53"/>
      <c r="L40" s="55"/>
      <c r="M40" s="55"/>
    </row>
    <row r="41" spans="1:13" s="30" customFormat="1" ht="45">
      <c r="A41" s="12">
        <v>40</v>
      </c>
      <c r="B41" s="56" t="s">
        <v>711</v>
      </c>
      <c r="C41" s="57" t="s">
        <v>717</v>
      </c>
      <c r="D41" s="50" t="s">
        <v>80</v>
      </c>
      <c r="E41" s="53">
        <v>5</v>
      </c>
      <c r="F41" s="53"/>
      <c r="G41" s="53"/>
      <c r="H41" s="53"/>
      <c r="I41" s="53"/>
      <c r="J41" s="53"/>
      <c r="K41" s="53"/>
      <c r="L41" s="55"/>
      <c r="M41" s="55"/>
    </row>
    <row r="42" spans="1:13" s="4" customFormat="1" ht="105">
      <c r="A42" s="12">
        <v>41</v>
      </c>
      <c r="B42" s="11" t="s">
        <v>476</v>
      </c>
      <c r="C42" s="13" t="s">
        <v>175</v>
      </c>
      <c r="D42" s="12" t="s">
        <v>6</v>
      </c>
      <c r="E42" s="14">
        <v>10</v>
      </c>
      <c r="F42" s="14"/>
      <c r="G42" s="14"/>
      <c r="H42" s="14"/>
      <c r="I42" s="14"/>
      <c r="J42" s="14"/>
      <c r="K42" s="14"/>
      <c r="L42" s="12"/>
      <c r="M42" s="6"/>
    </row>
    <row r="43" spans="1:13" s="4" customFormat="1" ht="150">
      <c r="A43" s="12">
        <v>42</v>
      </c>
      <c r="B43" s="11" t="s">
        <v>474</v>
      </c>
      <c r="C43" s="16" t="s">
        <v>127</v>
      </c>
      <c r="D43" s="12" t="s">
        <v>80</v>
      </c>
      <c r="E43" s="14">
        <v>10</v>
      </c>
      <c r="F43" s="14"/>
      <c r="G43" s="14"/>
      <c r="H43" s="14"/>
      <c r="I43" s="14"/>
      <c r="J43" s="14"/>
      <c r="K43" s="14"/>
      <c r="L43" s="25"/>
      <c r="M43" s="6"/>
    </row>
    <row r="44" spans="1:13" s="4" customFormat="1" ht="45">
      <c r="A44" s="12">
        <v>43</v>
      </c>
      <c r="B44" s="11" t="s">
        <v>475</v>
      </c>
      <c r="C44" s="16" t="s">
        <v>122</v>
      </c>
      <c r="D44" s="12" t="s">
        <v>80</v>
      </c>
      <c r="E44" s="14">
        <v>10</v>
      </c>
      <c r="F44" s="14"/>
      <c r="G44" s="14"/>
      <c r="H44" s="14"/>
      <c r="I44" s="14"/>
      <c r="J44" s="14"/>
      <c r="K44" s="14"/>
      <c r="L44" s="25"/>
      <c r="M44" s="6"/>
    </row>
    <row r="45" spans="1:13" s="4" customFormat="1" ht="45">
      <c r="A45" s="12">
        <v>44</v>
      </c>
      <c r="B45" s="11" t="s">
        <v>475</v>
      </c>
      <c r="C45" s="16" t="s">
        <v>128</v>
      </c>
      <c r="D45" s="12" t="s">
        <v>80</v>
      </c>
      <c r="E45" s="14">
        <v>10</v>
      </c>
      <c r="F45" s="14"/>
      <c r="G45" s="14"/>
      <c r="H45" s="14"/>
      <c r="I45" s="14"/>
      <c r="J45" s="14"/>
      <c r="K45" s="14"/>
      <c r="L45" s="25"/>
      <c r="M45" s="6"/>
    </row>
    <row r="46" spans="1:13" s="4" customFormat="1" ht="45">
      <c r="A46" s="12">
        <v>45</v>
      </c>
      <c r="B46" s="11" t="s">
        <v>475</v>
      </c>
      <c r="C46" s="16" t="s">
        <v>129</v>
      </c>
      <c r="D46" s="12" t="s">
        <v>80</v>
      </c>
      <c r="E46" s="14">
        <v>10</v>
      </c>
      <c r="F46" s="14"/>
      <c r="G46" s="14"/>
      <c r="H46" s="14"/>
      <c r="I46" s="14"/>
      <c r="J46" s="14"/>
      <c r="K46" s="14"/>
      <c r="L46" s="25"/>
      <c r="M46" s="6"/>
    </row>
    <row r="47" spans="1:13" s="4" customFormat="1" ht="45">
      <c r="A47" s="12">
        <v>46</v>
      </c>
      <c r="B47" s="11" t="s">
        <v>475</v>
      </c>
      <c r="C47" s="16" t="s">
        <v>123</v>
      </c>
      <c r="D47" s="12" t="s">
        <v>80</v>
      </c>
      <c r="E47" s="14">
        <v>10</v>
      </c>
      <c r="F47" s="14"/>
      <c r="G47" s="14"/>
      <c r="H47" s="14"/>
      <c r="I47" s="14"/>
      <c r="J47" s="14"/>
      <c r="K47" s="14"/>
      <c r="L47" s="25"/>
      <c r="M47" s="6"/>
    </row>
    <row r="48" spans="1:13" s="4" customFormat="1" ht="45">
      <c r="A48" s="12">
        <v>47</v>
      </c>
      <c r="B48" s="11" t="s">
        <v>475</v>
      </c>
      <c r="C48" s="16" t="s">
        <v>124</v>
      </c>
      <c r="D48" s="12" t="s">
        <v>80</v>
      </c>
      <c r="E48" s="14">
        <v>10</v>
      </c>
      <c r="F48" s="14"/>
      <c r="G48" s="14"/>
      <c r="H48" s="14"/>
      <c r="I48" s="14"/>
      <c r="J48" s="14"/>
      <c r="K48" s="14"/>
      <c r="L48" s="25"/>
      <c r="M48" s="6"/>
    </row>
    <row r="49" spans="1:13" s="4" customFormat="1" ht="45">
      <c r="A49" s="12">
        <v>48</v>
      </c>
      <c r="B49" s="11" t="s">
        <v>475</v>
      </c>
      <c r="C49" s="16" t="s">
        <v>125</v>
      </c>
      <c r="D49" s="12" t="s">
        <v>80</v>
      </c>
      <c r="E49" s="14">
        <v>10</v>
      </c>
      <c r="F49" s="14"/>
      <c r="G49" s="14"/>
      <c r="H49" s="14"/>
      <c r="I49" s="14"/>
      <c r="J49" s="14"/>
      <c r="K49" s="14"/>
      <c r="L49" s="25"/>
      <c r="M49" s="6"/>
    </row>
    <row r="50" spans="1:13" s="4" customFormat="1" ht="45">
      <c r="A50" s="12">
        <v>49</v>
      </c>
      <c r="B50" s="11" t="s">
        <v>475</v>
      </c>
      <c r="C50" s="16" t="s">
        <v>130</v>
      </c>
      <c r="D50" s="12" t="s">
        <v>80</v>
      </c>
      <c r="E50" s="14">
        <v>10</v>
      </c>
      <c r="F50" s="14"/>
      <c r="G50" s="14"/>
      <c r="H50" s="14"/>
      <c r="I50" s="14"/>
      <c r="J50" s="14"/>
      <c r="K50" s="14"/>
      <c r="L50" s="25"/>
      <c r="M50" s="6"/>
    </row>
    <row r="51" spans="1:13" s="4" customFormat="1" ht="45">
      <c r="A51" s="12">
        <v>50</v>
      </c>
      <c r="B51" s="11" t="s">
        <v>475</v>
      </c>
      <c r="C51" s="16" t="s">
        <v>429</v>
      </c>
      <c r="D51" s="12" t="s">
        <v>80</v>
      </c>
      <c r="E51" s="14">
        <v>10</v>
      </c>
      <c r="F51" s="14"/>
      <c r="G51" s="14"/>
      <c r="H51" s="14"/>
      <c r="I51" s="14"/>
      <c r="J51" s="14"/>
      <c r="K51" s="14"/>
      <c r="L51" s="25"/>
      <c r="M51" s="6"/>
    </row>
    <row r="52" spans="1:13" s="4" customFormat="1" ht="45">
      <c r="A52" s="12">
        <v>51</v>
      </c>
      <c r="B52" s="15" t="s">
        <v>495</v>
      </c>
      <c r="C52" s="19" t="s">
        <v>461</v>
      </c>
      <c r="D52" s="12" t="s">
        <v>80</v>
      </c>
      <c r="E52" s="14">
        <v>700</v>
      </c>
      <c r="F52" s="14"/>
      <c r="G52" s="14"/>
      <c r="H52" s="14"/>
      <c r="I52" s="14"/>
      <c r="J52" s="14"/>
      <c r="K52" s="14"/>
      <c r="L52" s="11"/>
      <c r="M52" s="6"/>
    </row>
    <row r="53" spans="1:13" s="4" customFormat="1" ht="120">
      <c r="A53" s="12">
        <v>52</v>
      </c>
      <c r="B53" s="11" t="s">
        <v>468</v>
      </c>
      <c r="C53" s="13" t="s">
        <v>126</v>
      </c>
      <c r="D53" s="12" t="s">
        <v>24</v>
      </c>
      <c r="E53" s="14">
        <v>2.9</v>
      </c>
      <c r="F53" s="14"/>
      <c r="G53" s="14"/>
      <c r="H53" s="14"/>
      <c r="I53" s="14"/>
      <c r="J53" s="14"/>
      <c r="K53" s="14"/>
      <c r="L53" s="6"/>
      <c r="M53" s="6"/>
    </row>
    <row r="54" spans="1:13" s="4" customFormat="1" ht="45">
      <c r="A54" s="12">
        <v>53</v>
      </c>
      <c r="B54" s="11" t="s">
        <v>469</v>
      </c>
      <c r="C54" s="13" t="s">
        <v>127</v>
      </c>
      <c r="D54" s="12" t="s">
        <v>24</v>
      </c>
      <c r="E54" s="14">
        <v>2.9</v>
      </c>
      <c r="F54" s="14"/>
      <c r="G54" s="14"/>
      <c r="H54" s="14"/>
      <c r="I54" s="14"/>
      <c r="J54" s="14"/>
      <c r="K54" s="14"/>
      <c r="L54" s="6"/>
      <c r="M54" s="6"/>
    </row>
    <row r="55" spans="1:13" s="4" customFormat="1" ht="45">
      <c r="A55" s="12">
        <v>54</v>
      </c>
      <c r="B55" s="11" t="s">
        <v>469</v>
      </c>
      <c r="C55" s="13" t="s">
        <v>122</v>
      </c>
      <c r="D55" s="12" t="s">
        <v>24</v>
      </c>
      <c r="E55" s="14">
        <v>2.9</v>
      </c>
      <c r="F55" s="14"/>
      <c r="G55" s="14"/>
      <c r="H55" s="14"/>
      <c r="I55" s="14"/>
      <c r="J55" s="14"/>
      <c r="K55" s="14"/>
      <c r="L55" s="6"/>
      <c r="M55" s="6"/>
    </row>
    <row r="56" spans="1:13" s="4" customFormat="1" ht="45">
      <c r="A56" s="12">
        <v>55</v>
      </c>
      <c r="B56" s="11" t="s">
        <v>469</v>
      </c>
      <c r="C56" s="13" t="s">
        <v>128</v>
      </c>
      <c r="D56" s="12" t="s">
        <v>24</v>
      </c>
      <c r="E56" s="14">
        <v>2.9</v>
      </c>
      <c r="F56" s="14"/>
      <c r="G56" s="14"/>
      <c r="H56" s="14"/>
      <c r="I56" s="14"/>
      <c r="J56" s="14"/>
      <c r="K56" s="14"/>
      <c r="L56" s="6"/>
      <c r="M56" s="6"/>
    </row>
    <row r="57" spans="1:13" s="4" customFormat="1" ht="45">
      <c r="A57" s="12">
        <v>56</v>
      </c>
      <c r="B57" s="11" t="s">
        <v>469</v>
      </c>
      <c r="C57" s="13" t="s">
        <v>129</v>
      </c>
      <c r="D57" s="12" t="s">
        <v>24</v>
      </c>
      <c r="E57" s="14">
        <v>2.9</v>
      </c>
      <c r="F57" s="14"/>
      <c r="G57" s="14"/>
      <c r="H57" s="14"/>
      <c r="I57" s="14"/>
      <c r="J57" s="14"/>
      <c r="K57" s="14"/>
      <c r="L57" s="6"/>
      <c r="M57" s="6"/>
    </row>
    <row r="58" spans="1:13" s="4" customFormat="1" ht="45">
      <c r="A58" s="12">
        <v>57</v>
      </c>
      <c r="B58" s="11" t="s">
        <v>469</v>
      </c>
      <c r="C58" s="13" t="s">
        <v>123</v>
      </c>
      <c r="D58" s="12" t="s">
        <v>24</v>
      </c>
      <c r="E58" s="14">
        <v>2.9</v>
      </c>
      <c r="F58" s="14"/>
      <c r="G58" s="14"/>
      <c r="H58" s="14"/>
      <c r="I58" s="14"/>
      <c r="J58" s="14"/>
      <c r="K58" s="14"/>
      <c r="L58" s="6"/>
      <c r="M58" s="6"/>
    </row>
    <row r="59" spans="1:13" s="4" customFormat="1" ht="45">
      <c r="A59" s="12">
        <v>58</v>
      </c>
      <c r="B59" s="11" t="s">
        <v>469</v>
      </c>
      <c r="C59" s="13" t="s">
        <v>124</v>
      </c>
      <c r="D59" s="12" t="s">
        <v>24</v>
      </c>
      <c r="E59" s="14">
        <v>2.9</v>
      </c>
      <c r="F59" s="14"/>
      <c r="G59" s="14"/>
      <c r="H59" s="14"/>
      <c r="I59" s="14"/>
      <c r="J59" s="14"/>
      <c r="K59" s="14"/>
      <c r="L59" s="6"/>
      <c r="M59" s="6"/>
    </row>
    <row r="60" spans="1:13" s="4" customFormat="1" ht="45">
      <c r="A60" s="12">
        <v>59</v>
      </c>
      <c r="B60" s="11" t="s">
        <v>469</v>
      </c>
      <c r="C60" s="13" t="s">
        <v>125</v>
      </c>
      <c r="D60" s="12" t="s">
        <v>24</v>
      </c>
      <c r="E60" s="14">
        <v>2.9</v>
      </c>
      <c r="F60" s="14"/>
      <c r="G60" s="14"/>
      <c r="H60" s="14"/>
      <c r="I60" s="14"/>
      <c r="J60" s="14"/>
      <c r="K60" s="14"/>
      <c r="L60" s="6"/>
      <c r="M60" s="6"/>
    </row>
    <row r="61" spans="1:13" s="4" customFormat="1" ht="45">
      <c r="A61" s="12">
        <v>60</v>
      </c>
      <c r="B61" s="11" t="s">
        <v>469</v>
      </c>
      <c r="C61" s="13" t="s">
        <v>130</v>
      </c>
      <c r="D61" s="12" t="s">
        <v>24</v>
      </c>
      <c r="E61" s="14">
        <v>2.9</v>
      </c>
      <c r="F61" s="14"/>
      <c r="G61" s="14"/>
      <c r="H61" s="14"/>
      <c r="I61" s="14"/>
      <c r="J61" s="14"/>
      <c r="K61" s="14"/>
      <c r="L61" s="6"/>
      <c r="M61" s="6"/>
    </row>
    <row r="62" spans="1:13" s="4" customFormat="1" ht="135">
      <c r="A62" s="12">
        <v>61</v>
      </c>
      <c r="B62" s="11" t="s">
        <v>467</v>
      </c>
      <c r="C62" s="13" t="s">
        <v>120</v>
      </c>
      <c r="D62" s="12" t="s">
        <v>37</v>
      </c>
      <c r="E62" s="14">
        <v>2.9</v>
      </c>
      <c r="F62" s="14"/>
      <c r="G62" s="14"/>
      <c r="H62" s="14"/>
      <c r="I62" s="14"/>
      <c r="J62" s="14"/>
      <c r="K62" s="14"/>
      <c r="L62" s="6"/>
      <c r="M62" s="6"/>
    </row>
    <row r="63" spans="1:13" s="4" customFormat="1" ht="150">
      <c r="A63" s="12">
        <v>62</v>
      </c>
      <c r="B63" s="11" t="s">
        <v>477</v>
      </c>
      <c r="C63" s="13" t="s">
        <v>186</v>
      </c>
      <c r="D63" s="12" t="s">
        <v>6</v>
      </c>
      <c r="E63" s="14">
        <v>1.45</v>
      </c>
      <c r="F63" s="14"/>
      <c r="G63" s="14"/>
      <c r="H63" s="14"/>
      <c r="I63" s="14"/>
      <c r="J63" s="14"/>
      <c r="K63" s="14"/>
      <c r="L63" s="12"/>
      <c r="M63" s="6"/>
    </row>
    <row r="64" spans="1:13" s="4" customFormat="1" ht="45">
      <c r="A64" s="12">
        <v>63</v>
      </c>
      <c r="B64" s="11" t="s">
        <v>478</v>
      </c>
      <c r="C64" s="13" t="s">
        <v>185</v>
      </c>
      <c r="D64" s="12" t="s">
        <v>6</v>
      </c>
      <c r="E64" s="14">
        <v>1.45</v>
      </c>
      <c r="F64" s="14"/>
      <c r="G64" s="14"/>
      <c r="H64" s="14"/>
      <c r="I64" s="14"/>
      <c r="J64" s="14"/>
      <c r="K64" s="14"/>
      <c r="L64" s="12"/>
      <c r="M64" s="6"/>
    </row>
    <row r="65" spans="1:13" s="4" customFormat="1" ht="45">
      <c r="A65" s="12">
        <v>64</v>
      </c>
      <c r="B65" s="11" t="s">
        <v>478</v>
      </c>
      <c r="C65" s="13" t="s">
        <v>187</v>
      </c>
      <c r="D65" s="12" t="s">
        <v>6</v>
      </c>
      <c r="E65" s="14">
        <v>1.45</v>
      </c>
      <c r="F65" s="14"/>
      <c r="G65" s="14"/>
      <c r="H65" s="14"/>
      <c r="I65" s="14"/>
      <c r="J65" s="14"/>
      <c r="K65" s="14"/>
      <c r="L65" s="12"/>
      <c r="M65" s="6"/>
    </row>
    <row r="66" spans="1:13" s="4" customFormat="1" ht="45">
      <c r="A66" s="12">
        <v>65</v>
      </c>
      <c r="B66" s="11" t="s">
        <v>478</v>
      </c>
      <c r="C66" s="13" t="s">
        <v>188</v>
      </c>
      <c r="D66" s="12" t="s">
        <v>6</v>
      </c>
      <c r="E66" s="14">
        <v>2.9</v>
      </c>
      <c r="F66" s="14"/>
      <c r="G66" s="14"/>
      <c r="H66" s="14"/>
      <c r="I66" s="14"/>
      <c r="J66" s="14"/>
      <c r="K66" s="14"/>
      <c r="L66" s="12"/>
      <c r="M66" s="6"/>
    </row>
    <row r="67" spans="1:13" s="4" customFormat="1" ht="45">
      <c r="A67" s="12">
        <v>66</v>
      </c>
      <c r="B67" s="11" t="s">
        <v>478</v>
      </c>
      <c r="C67" s="13" t="s">
        <v>189</v>
      </c>
      <c r="D67" s="12" t="s">
        <v>6</v>
      </c>
      <c r="E67" s="14">
        <v>4.3499999999999996</v>
      </c>
      <c r="F67" s="14"/>
      <c r="G67" s="14"/>
      <c r="H67" s="14"/>
      <c r="I67" s="14"/>
      <c r="J67" s="14"/>
      <c r="K67" s="14"/>
      <c r="L67" s="12"/>
      <c r="M67" s="6"/>
    </row>
    <row r="68" spans="1:13" s="4" customFormat="1" ht="45">
      <c r="A68" s="12">
        <v>67</v>
      </c>
      <c r="B68" s="11" t="s">
        <v>478</v>
      </c>
      <c r="C68" s="13" t="s">
        <v>190</v>
      </c>
      <c r="D68" s="12" t="s">
        <v>6</v>
      </c>
      <c r="E68" s="14">
        <v>1.45</v>
      </c>
      <c r="F68" s="14"/>
      <c r="G68" s="14"/>
      <c r="H68" s="14"/>
      <c r="I68" s="14"/>
      <c r="J68" s="14"/>
      <c r="K68" s="14"/>
      <c r="L68" s="12"/>
      <c r="M68" s="6"/>
    </row>
    <row r="69" spans="1:13" s="4" customFormat="1" ht="90">
      <c r="A69" s="12">
        <v>68</v>
      </c>
      <c r="B69" s="11" t="s">
        <v>479</v>
      </c>
      <c r="C69" s="13" t="s">
        <v>204</v>
      </c>
      <c r="D69" s="12" t="s">
        <v>80</v>
      </c>
      <c r="E69" s="14">
        <v>150</v>
      </c>
      <c r="F69" s="14"/>
      <c r="G69" s="14"/>
      <c r="H69" s="14"/>
      <c r="I69" s="14"/>
      <c r="J69" s="14"/>
      <c r="K69" s="14"/>
      <c r="L69" s="12"/>
      <c r="M69" s="6"/>
    </row>
    <row r="70" spans="1:13" s="4" customFormat="1" ht="45">
      <c r="A70" s="12">
        <v>69</v>
      </c>
      <c r="B70" s="11" t="s">
        <v>503</v>
      </c>
      <c r="C70" s="13" t="s">
        <v>205</v>
      </c>
      <c r="D70" s="12" t="s">
        <v>80</v>
      </c>
      <c r="E70" s="14">
        <v>75</v>
      </c>
      <c r="F70" s="14"/>
      <c r="G70" s="14"/>
      <c r="H70" s="14"/>
      <c r="I70" s="14"/>
      <c r="J70" s="14"/>
      <c r="K70" s="14"/>
      <c r="L70" s="12"/>
      <c r="M70" s="6"/>
    </row>
    <row r="71" spans="1:13" s="4" customFormat="1" ht="150">
      <c r="A71" s="12">
        <v>70</v>
      </c>
      <c r="B71" s="11" t="s">
        <v>480</v>
      </c>
      <c r="C71" s="13" t="s">
        <v>191</v>
      </c>
      <c r="D71" s="12" t="s">
        <v>55</v>
      </c>
      <c r="E71" s="14">
        <v>5.8</v>
      </c>
      <c r="F71" s="14"/>
      <c r="G71" s="14"/>
      <c r="H71" s="14"/>
      <c r="I71" s="14"/>
      <c r="J71" s="14"/>
      <c r="K71" s="14"/>
      <c r="L71" s="12"/>
      <c r="M71" s="6"/>
    </row>
    <row r="72" spans="1:13" s="4" customFormat="1" ht="45">
      <c r="A72" s="12">
        <v>71</v>
      </c>
      <c r="B72" s="11" t="s">
        <v>481</v>
      </c>
      <c r="C72" s="13" t="s">
        <v>192</v>
      </c>
      <c r="D72" s="12" t="s">
        <v>55</v>
      </c>
      <c r="E72" s="14">
        <v>2.9</v>
      </c>
      <c r="F72" s="14"/>
      <c r="G72" s="14"/>
      <c r="H72" s="14"/>
      <c r="I72" s="14"/>
      <c r="J72" s="14"/>
      <c r="K72" s="14"/>
      <c r="L72" s="12"/>
      <c r="M72" s="6"/>
    </row>
    <row r="73" spans="1:13" s="4" customFormat="1" ht="45">
      <c r="A73" s="12">
        <v>72</v>
      </c>
      <c r="B73" s="11" t="s">
        <v>481</v>
      </c>
      <c r="C73" s="13" t="s">
        <v>193</v>
      </c>
      <c r="D73" s="12" t="s">
        <v>55</v>
      </c>
      <c r="E73" s="14">
        <v>2.9</v>
      </c>
      <c r="F73" s="14"/>
      <c r="G73" s="14"/>
      <c r="H73" s="14"/>
      <c r="I73" s="14"/>
      <c r="J73" s="14"/>
      <c r="K73" s="14"/>
      <c r="L73" s="12"/>
      <c r="M73" s="6"/>
    </row>
    <row r="74" spans="1:13" s="4" customFormat="1" ht="45">
      <c r="A74" s="12">
        <v>73</v>
      </c>
      <c r="B74" s="11" t="s">
        <v>481</v>
      </c>
      <c r="C74" s="13" t="s">
        <v>194</v>
      </c>
      <c r="D74" s="12" t="s">
        <v>55</v>
      </c>
      <c r="E74" s="14">
        <v>2.9</v>
      </c>
      <c r="F74" s="14"/>
      <c r="G74" s="14"/>
      <c r="H74" s="14"/>
      <c r="I74" s="14"/>
      <c r="J74" s="14"/>
      <c r="K74" s="14"/>
      <c r="L74" s="12"/>
      <c r="M74" s="6"/>
    </row>
    <row r="75" spans="1:13" s="4" customFormat="1" ht="45">
      <c r="A75" s="12">
        <v>74</v>
      </c>
      <c r="B75" s="11" t="s">
        <v>481</v>
      </c>
      <c r="C75" s="13" t="s">
        <v>195</v>
      </c>
      <c r="D75" s="12" t="s">
        <v>55</v>
      </c>
      <c r="E75" s="14">
        <v>2.9</v>
      </c>
      <c r="F75" s="14"/>
      <c r="G75" s="14"/>
      <c r="H75" s="14"/>
      <c r="I75" s="14"/>
      <c r="J75" s="14"/>
      <c r="K75" s="14"/>
      <c r="L75" s="12"/>
      <c r="M75" s="6"/>
    </row>
    <row r="76" spans="1:13" s="4" customFormat="1" ht="45">
      <c r="A76" s="12">
        <v>75</v>
      </c>
      <c r="B76" s="11" t="s">
        <v>481</v>
      </c>
      <c r="C76" s="13" t="s">
        <v>196</v>
      </c>
      <c r="D76" s="12" t="s">
        <v>55</v>
      </c>
      <c r="E76" s="14">
        <v>2.9</v>
      </c>
      <c r="F76" s="14"/>
      <c r="G76" s="14"/>
      <c r="H76" s="14"/>
      <c r="I76" s="14"/>
      <c r="J76" s="14"/>
      <c r="K76" s="14"/>
      <c r="L76" s="12"/>
      <c r="M76" s="6"/>
    </row>
    <row r="77" spans="1:13" s="4" customFormat="1" ht="45">
      <c r="A77" s="12">
        <v>76</v>
      </c>
      <c r="B77" s="11" t="s">
        <v>481</v>
      </c>
      <c r="C77" s="13" t="s">
        <v>197</v>
      </c>
      <c r="D77" s="12" t="s">
        <v>55</v>
      </c>
      <c r="E77" s="14">
        <v>2.9</v>
      </c>
      <c r="F77" s="14"/>
      <c r="G77" s="14"/>
      <c r="H77" s="14"/>
      <c r="I77" s="14"/>
      <c r="J77" s="14"/>
      <c r="K77" s="14"/>
      <c r="L77" s="12"/>
      <c r="M77" s="6"/>
    </row>
    <row r="78" spans="1:13" s="4" customFormat="1" ht="105">
      <c r="A78" s="12">
        <v>77</v>
      </c>
      <c r="B78" s="11" t="s">
        <v>482</v>
      </c>
      <c r="C78" s="13" t="s">
        <v>198</v>
      </c>
      <c r="D78" s="12" t="s">
        <v>80</v>
      </c>
      <c r="E78" s="14">
        <v>150</v>
      </c>
      <c r="F78" s="14"/>
      <c r="G78" s="14"/>
      <c r="H78" s="14"/>
      <c r="I78" s="14"/>
      <c r="J78" s="14"/>
      <c r="K78" s="14"/>
      <c r="L78" s="12"/>
      <c r="M78" s="6"/>
    </row>
    <row r="79" spans="1:13" s="4" customFormat="1" ht="45">
      <c r="A79" s="12">
        <v>78</v>
      </c>
      <c r="B79" s="11" t="s">
        <v>483</v>
      </c>
      <c r="C79" s="13" t="s">
        <v>199</v>
      </c>
      <c r="D79" s="12" t="s">
        <v>80</v>
      </c>
      <c r="E79" s="14">
        <v>150</v>
      </c>
      <c r="F79" s="14"/>
      <c r="G79" s="14"/>
      <c r="H79" s="14"/>
      <c r="I79" s="14"/>
      <c r="J79" s="14"/>
      <c r="K79" s="14"/>
      <c r="L79" s="12"/>
      <c r="M79" s="6"/>
    </row>
    <row r="80" spans="1:13" s="4" customFormat="1" ht="45">
      <c r="A80" s="12">
        <v>79</v>
      </c>
      <c r="B80" s="11" t="s">
        <v>483</v>
      </c>
      <c r="C80" s="13" t="s">
        <v>200</v>
      </c>
      <c r="D80" s="12" t="s">
        <v>80</v>
      </c>
      <c r="E80" s="14">
        <v>150</v>
      </c>
      <c r="F80" s="14"/>
      <c r="G80" s="14"/>
      <c r="H80" s="14"/>
      <c r="I80" s="14"/>
      <c r="J80" s="14"/>
      <c r="K80" s="14"/>
      <c r="L80" s="12"/>
      <c r="M80" s="6"/>
    </row>
    <row r="81" spans="1:13" s="4" customFormat="1" ht="45">
      <c r="A81" s="12">
        <v>80</v>
      </c>
      <c r="B81" s="11" t="s">
        <v>483</v>
      </c>
      <c r="C81" s="13" t="s">
        <v>201</v>
      </c>
      <c r="D81" s="12" t="s">
        <v>80</v>
      </c>
      <c r="E81" s="14">
        <v>150</v>
      </c>
      <c r="F81" s="14"/>
      <c r="G81" s="14"/>
      <c r="H81" s="14"/>
      <c r="I81" s="14"/>
      <c r="J81" s="14"/>
      <c r="K81" s="14"/>
      <c r="L81" s="12"/>
      <c r="M81" s="6"/>
    </row>
    <row r="82" spans="1:13" s="4" customFormat="1" ht="45">
      <c r="A82" s="12">
        <v>81</v>
      </c>
      <c r="B82" s="11" t="s">
        <v>483</v>
      </c>
      <c r="C82" s="13" t="s">
        <v>202</v>
      </c>
      <c r="D82" s="12" t="s">
        <v>80</v>
      </c>
      <c r="E82" s="14">
        <v>150</v>
      </c>
      <c r="F82" s="14"/>
      <c r="G82" s="14"/>
      <c r="H82" s="14"/>
      <c r="I82" s="14"/>
      <c r="J82" s="14"/>
      <c r="K82" s="14"/>
      <c r="L82" s="12"/>
      <c r="M82" s="6"/>
    </row>
    <row r="83" spans="1:13" s="4" customFormat="1" ht="45">
      <c r="A83" s="12">
        <v>82</v>
      </c>
      <c r="B83" s="11" t="s">
        <v>483</v>
      </c>
      <c r="C83" s="13" t="s">
        <v>203</v>
      </c>
      <c r="D83" s="12" t="s">
        <v>80</v>
      </c>
      <c r="E83" s="14">
        <v>150</v>
      </c>
      <c r="F83" s="14"/>
      <c r="G83" s="14"/>
      <c r="H83" s="14"/>
      <c r="I83" s="14"/>
      <c r="J83" s="14"/>
      <c r="K83" s="14"/>
      <c r="L83" s="12"/>
      <c r="M83" s="6"/>
    </row>
    <row r="84" spans="1:13" s="4" customFormat="1" ht="45">
      <c r="A84" s="12">
        <v>83</v>
      </c>
      <c r="B84" s="11" t="s">
        <v>483</v>
      </c>
      <c r="C84" s="13" t="s">
        <v>204</v>
      </c>
      <c r="D84" s="12" t="s">
        <v>80</v>
      </c>
      <c r="E84" s="14">
        <v>150</v>
      </c>
      <c r="F84" s="14"/>
      <c r="G84" s="14"/>
      <c r="H84" s="14"/>
      <c r="I84" s="14"/>
      <c r="J84" s="14"/>
      <c r="K84" s="14"/>
      <c r="L84" s="12"/>
      <c r="M84" s="6"/>
    </row>
    <row r="85" spans="1:13" s="4" customFormat="1" ht="45">
      <c r="A85" s="12">
        <v>84</v>
      </c>
      <c r="B85" s="11" t="s">
        <v>483</v>
      </c>
      <c r="C85" s="13" t="s">
        <v>205</v>
      </c>
      <c r="D85" s="12" t="s">
        <v>80</v>
      </c>
      <c r="E85" s="14">
        <v>75</v>
      </c>
      <c r="F85" s="14"/>
      <c r="G85" s="14"/>
      <c r="H85" s="14"/>
      <c r="I85" s="14"/>
      <c r="J85" s="14"/>
      <c r="K85" s="14"/>
      <c r="L85" s="12"/>
      <c r="M85" s="6"/>
    </row>
    <row r="86" spans="1:13" s="4" customFormat="1" ht="120">
      <c r="A86" s="12">
        <v>85</v>
      </c>
      <c r="B86" s="20" t="s">
        <v>484</v>
      </c>
      <c r="C86" s="19" t="s">
        <v>131</v>
      </c>
      <c r="D86" s="12" t="s">
        <v>80</v>
      </c>
      <c r="E86" s="14">
        <v>750</v>
      </c>
      <c r="F86" s="14"/>
      <c r="G86" s="14"/>
      <c r="H86" s="14"/>
      <c r="I86" s="14"/>
      <c r="J86" s="14"/>
      <c r="K86" s="14"/>
      <c r="L86" s="11"/>
      <c r="M86" s="6"/>
    </row>
    <row r="87" spans="1:13" s="18" customFormat="1" ht="150">
      <c r="A87" s="12">
        <v>86</v>
      </c>
      <c r="B87" s="15" t="s">
        <v>641</v>
      </c>
      <c r="C87" s="32" t="s">
        <v>642</v>
      </c>
      <c r="D87" s="16" t="s">
        <v>6</v>
      </c>
      <c r="E87" s="32">
        <v>40</v>
      </c>
      <c r="F87" s="32"/>
      <c r="G87" s="32"/>
      <c r="H87" s="32"/>
      <c r="I87" s="32"/>
      <c r="J87" s="32"/>
      <c r="K87" s="32"/>
      <c r="L87" s="32"/>
      <c r="M87" s="32"/>
    </row>
    <row r="88" spans="1:13" s="4" customFormat="1" ht="90">
      <c r="A88" s="12">
        <v>87</v>
      </c>
      <c r="B88" s="11" t="s">
        <v>526</v>
      </c>
      <c r="C88" s="13">
        <v>11</v>
      </c>
      <c r="D88" s="12" t="s">
        <v>6</v>
      </c>
      <c r="E88" s="14">
        <v>45</v>
      </c>
      <c r="F88" s="14"/>
      <c r="G88" s="14"/>
      <c r="H88" s="14"/>
      <c r="I88" s="14"/>
      <c r="J88" s="14"/>
      <c r="K88" s="14"/>
      <c r="L88" s="11"/>
      <c r="M88" s="6"/>
    </row>
    <row r="89" spans="1:13" s="4" customFormat="1" ht="45">
      <c r="A89" s="12">
        <v>88</v>
      </c>
      <c r="B89" s="11" t="s">
        <v>525</v>
      </c>
      <c r="C89" s="13">
        <v>15</v>
      </c>
      <c r="D89" s="12" t="s">
        <v>6</v>
      </c>
      <c r="E89" s="14">
        <v>45</v>
      </c>
      <c r="F89" s="14"/>
      <c r="G89" s="14"/>
      <c r="H89" s="14"/>
      <c r="I89" s="14"/>
      <c r="J89" s="14"/>
      <c r="K89" s="14"/>
      <c r="L89" s="11"/>
      <c r="M89" s="6"/>
    </row>
    <row r="90" spans="1:13" s="4" customFormat="1" ht="45">
      <c r="A90" s="12">
        <v>89</v>
      </c>
      <c r="B90" s="11" t="s">
        <v>525</v>
      </c>
      <c r="C90" s="13">
        <v>20</v>
      </c>
      <c r="D90" s="12" t="s">
        <v>6</v>
      </c>
      <c r="E90" s="14">
        <v>45</v>
      </c>
      <c r="F90" s="14"/>
      <c r="G90" s="14"/>
      <c r="H90" s="14"/>
      <c r="I90" s="14"/>
      <c r="J90" s="14"/>
      <c r="K90" s="14"/>
      <c r="L90" s="11"/>
      <c r="M90" s="6"/>
    </row>
    <row r="91" spans="1:13" s="4" customFormat="1" ht="45">
      <c r="A91" s="12">
        <v>90</v>
      </c>
      <c r="B91" s="11" t="s">
        <v>525</v>
      </c>
      <c r="C91" s="13">
        <v>22</v>
      </c>
      <c r="D91" s="12" t="s">
        <v>6</v>
      </c>
      <c r="E91" s="14">
        <v>45</v>
      </c>
      <c r="F91" s="14"/>
      <c r="G91" s="14"/>
      <c r="H91" s="14"/>
      <c r="I91" s="14"/>
      <c r="J91" s="14"/>
      <c r="K91" s="14"/>
      <c r="L91" s="11"/>
      <c r="M91" s="6"/>
    </row>
    <row r="92" spans="1:13" s="4" customFormat="1" ht="45">
      <c r="A92" s="12">
        <v>91</v>
      </c>
      <c r="B92" s="11" t="s">
        <v>525</v>
      </c>
      <c r="C92" s="13">
        <v>24</v>
      </c>
      <c r="D92" s="12" t="s">
        <v>6</v>
      </c>
      <c r="E92" s="14">
        <v>45</v>
      </c>
      <c r="F92" s="14"/>
      <c r="G92" s="14"/>
      <c r="H92" s="14"/>
      <c r="I92" s="14"/>
      <c r="J92" s="14"/>
      <c r="K92" s="14"/>
      <c r="L92" s="11"/>
      <c r="M92" s="6"/>
    </row>
    <row r="93" spans="1:13" s="18" customFormat="1" ht="120">
      <c r="A93" s="12">
        <v>92</v>
      </c>
      <c r="B93" s="15" t="s">
        <v>510</v>
      </c>
      <c r="C93" s="23" t="s">
        <v>131</v>
      </c>
      <c r="D93" s="16" t="s">
        <v>6</v>
      </c>
      <c r="E93" s="14">
        <v>25</v>
      </c>
      <c r="F93" s="14"/>
      <c r="G93" s="14"/>
      <c r="H93" s="14"/>
      <c r="I93" s="14"/>
      <c r="J93" s="14"/>
      <c r="K93" s="14"/>
      <c r="L93" s="17"/>
      <c r="M93" s="17"/>
    </row>
    <row r="94" spans="1:13" s="4" customFormat="1" ht="105">
      <c r="A94" s="12">
        <v>93</v>
      </c>
      <c r="B94" s="15" t="s">
        <v>509</v>
      </c>
      <c r="C94" s="23" t="s">
        <v>131</v>
      </c>
      <c r="D94" s="12" t="s">
        <v>6</v>
      </c>
      <c r="E94" s="14">
        <v>10.15</v>
      </c>
      <c r="F94" s="14"/>
      <c r="G94" s="14"/>
      <c r="H94" s="14"/>
      <c r="I94" s="14"/>
      <c r="J94" s="14"/>
      <c r="K94" s="14"/>
      <c r="L94" s="6"/>
      <c r="M94" s="6"/>
    </row>
    <row r="95" spans="1:13" s="4" customFormat="1" ht="90">
      <c r="A95" s="12">
        <v>94</v>
      </c>
      <c r="B95" s="15" t="s">
        <v>508</v>
      </c>
      <c r="C95" s="23" t="s">
        <v>131</v>
      </c>
      <c r="D95" s="12" t="s">
        <v>37</v>
      </c>
      <c r="E95" s="14">
        <v>14.5</v>
      </c>
      <c r="F95" s="14"/>
      <c r="G95" s="14"/>
      <c r="H95" s="14"/>
      <c r="I95" s="14"/>
      <c r="J95" s="14"/>
      <c r="K95" s="14"/>
      <c r="L95" s="11"/>
      <c r="M95" s="6"/>
    </row>
    <row r="96" spans="1:13" s="18" customFormat="1" ht="120">
      <c r="A96" s="12">
        <v>95</v>
      </c>
      <c r="B96" s="15" t="s">
        <v>512</v>
      </c>
      <c r="C96" s="16" t="s">
        <v>88</v>
      </c>
      <c r="D96" s="16" t="s">
        <v>80</v>
      </c>
      <c r="E96" s="14">
        <v>2000</v>
      </c>
      <c r="F96" s="14"/>
      <c r="G96" s="14"/>
      <c r="H96" s="14"/>
      <c r="I96" s="14"/>
      <c r="J96" s="14"/>
      <c r="K96" s="14"/>
      <c r="L96" s="17"/>
      <c r="M96" s="17"/>
    </row>
    <row r="97" spans="1:13" s="4" customFormat="1" ht="45">
      <c r="A97" s="12">
        <v>96</v>
      </c>
      <c r="B97" s="15" t="s">
        <v>511</v>
      </c>
      <c r="C97" s="13" t="s">
        <v>84</v>
      </c>
      <c r="D97" s="12" t="s">
        <v>80</v>
      </c>
      <c r="E97" s="14">
        <v>1000</v>
      </c>
      <c r="F97" s="14"/>
      <c r="G97" s="14"/>
      <c r="H97" s="14"/>
      <c r="I97" s="14"/>
      <c r="J97" s="14"/>
      <c r="K97" s="14"/>
      <c r="L97" s="6"/>
      <c r="M97" s="6"/>
    </row>
    <row r="98" spans="1:13" s="4" customFormat="1" ht="45">
      <c r="A98" s="12">
        <v>97</v>
      </c>
      <c r="B98" s="15" t="s">
        <v>511</v>
      </c>
      <c r="C98" s="13" t="s">
        <v>85</v>
      </c>
      <c r="D98" s="12" t="s">
        <v>80</v>
      </c>
      <c r="E98" s="14">
        <v>1750</v>
      </c>
      <c r="F98" s="14"/>
      <c r="G98" s="14"/>
      <c r="H98" s="14"/>
      <c r="I98" s="14"/>
      <c r="J98" s="14"/>
      <c r="K98" s="14"/>
      <c r="L98" s="6"/>
      <c r="M98" s="6"/>
    </row>
    <row r="99" spans="1:13" s="4" customFormat="1" ht="45">
      <c r="A99" s="12">
        <v>98</v>
      </c>
      <c r="B99" s="15" t="s">
        <v>511</v>
      </c>
      <c r="C99" s="13" t="s">
        <v>86</v>
      </c>
      <c r="D99" s="12" t="s">
        <v>80</v>
      </c>
      <c r="E99" s="14">
        <v>1750</v>
      </c>
      <c r="F99" s="14"/>
      <c r="G99" s="14"/>
      <c r="H99" s="14"/>
      <c r="I99" s="14"/>
      <c r="J99" s="14"/>
      <c r="K99" s="14"/>
      <c r="L99" s="6"/>
      <c r="M99" s="6"/>
    </row>
    <row r="100" spans="1:13" s="4" customFormat="1" ht="45">
      <c r="A100" s="12">
        <v>99</v>
      </c>
      <c r="B100" s="15" t="s">
        <v>511</v>
      </c>
      <c r="C100" s="13" t="s">
        <v>87</v>
      </c>
      <c r="D100" s="12" t="s">
        <v>80</v>
      </c>
      <c r="E100" s="14">
        <v>2500</v>
      </c>
      <c r="F100" s="14"/>
      <c r="G100" s="14"/>
      <c r="H100" s="14"/>
      <c r="I100" s="14"/>
      <c r="J100" s="14"/>
      <c r="K100" s="14"/>
      <c r="L100" s="6"/>
      <c r="M100" s="6"/>
    </row>
    <row r="101" spans="1:13" s="4" customFormat="1" ht="150">
      <c r="A101" s="12">
        <v>100</v>
      </c>
      <c r="B101" s="15" t="s">
        <v>493</v>
      </c>
      <c r="C101" s="19" t="s">
        <v>131</v>
      </c>
      <c r="D101" s="12" t="s">
        <v>37</v>
      </c>
      <c r="E101" s="14">
        <v>20</v>
      </c>
      <c r="F101" s="14"/>
      <c r="G101" s="14"/>
      <c r="H101" s="14"/>
      <c r="I101" s="14"/>
      <c r="J101" s="14"/>
      <c r="K101" s="14"/>
      <c r="L101" s="6"/>
      <c r="M101" s="6"/>
    </row>
    <row r="102" spans="1:13" s="4" customFormat="1" ht="195">
      <c r="A102" s="12">
        <v>101</v>
      </c>
      <c r="B102" s="15" t="s">
        <v>660</v>
      </c>
      <c r="C102" s="19" t="s">
        <v>131</v>
      </c>
      <c r="D102" s="12" t="s">
        <v>55</v>
      </c>
      <c r="E102" s="14">
        <v>1800</v>
      </c>
      <c r="F102" s="14"/>
      <c r="G102" s="14"/>
      <c r="H102" s="14"/>
      <c r="I102" s="14"/>
      <c r="J102" s="14"/>
      <c r="K102" s="14"/>
      <c r="L102" s="11"/>
      <c r="M102" s="6"/>
    </row>
    <row r="103" spans="1:13" s="4" customFormat="1" ht="45">
      <c r="A103" s="12">
        <v>102</v>
      </c>
      <c r="B103" s="15" t="s">
        <v>501</v>
      </c>
      <c r="C103" s="19" t="s">
        <v>131</v>
      </c>
      <c r="D103" s="12" t="s">
        <v>80</v>
      </c>
      <c r="E103" s="14">
        <v>600</v>
      </c>
      <c r="F103" s="14"/>
      <c r="G103" s="14"/>
      <c r="H103" s="14"/>
      <c r="I103" s="14"/>
      <c r="J103" s="14"/>
      <c r="K103" s="14"/>
      <c r="L103" s="11"/>
      <c r="M103" s="6"/>
    </row>
    <row r="104" spans="1:13" s="4" customFormat="1" ht="195">
      <c r="A104" s="12">
        <v>103</v>
      </c>
      <c r="B104" s="15" t="s">
        <v>502</v>
      </c>
      <c r="C104" s="19" t="s">
        <v>131</v>
      </c>
      <c r="D104" s="12" t="s">
        <v>55</v>
      </c>
      <c r="E104" s="14">
        <v>300</v>
      </c>
      <c r="F104" s="14"/>
      <c r="G104" s="14"/>
      <c r="H104" s="14"/>
      <c r="I104" s="14"/>
      <c r="J104" s="14"/>
      <c r="K104" s="14"/>
      <c r="L104" s="11"/>
      <c r="M104" s="11"/>
    </row>
    <row r="105" spans="1:13" s="4" customFormat="1" ht="90">
      <c r="A105" s="12">
        <v>104</v>
      </c>
      <c r="B105" s="15" t="s">
        <v>500</v>
      </c>
      <c r="C105" s="19" t="s">
        <v>131</v>
      </c>
      <c r="D105" s="12" t="s">
        <v>80</v>
      </c>
      <c r="E105" s="14">
        <v>3500</v>
      </c>
      <c r="F105" s="14"/>
      <c r="G105" s="14"/>
      <c r="H105" s="14"/>
      <c r="I105" s="14"/>
      <c r="J105" s="14"/>
      <c r="K105" s="14"/>
      <c r="L105" s="11"/>
      <c r="M105" s="11"/>
    </row>
    <row r="106" spans="1:13" s="4" customFormat="1" ht="45">
      <c r="A106" s="12">
        <v>105</v>
      </c>
      <c r="B106" s="15" t="s">
        <v>499</v>
      </c>
      <c r="C106" s="19" t="s">
        <v>131</v>
      </c>
      <c r="D106" s="12" t="s">
        <v>80</v>
      </c>
      <c r="E106" s="14">
        <v>2500</v>
      </c>
      <c r="F106" s="14"/>
      <c r="G106" s="14"/>
      <c r="H106" s="14"/>
      <c r="I106" s="14"/>
      <c r="J106" s="14"/>
      <c r="K106" s="14"/>
      <c r="L106" s="11"/>
      <c r="M106" s="11"/>
    </row>
    <row r="107" spans="1:13" s="4" customFormat="1" ht="165">
      <c r="A107" s="12">
        <v>106</v>
      </c>
      <c r="B107" s="11" t="s">
        <v>652</v>
      </c>
      <c r="C107" s="13" t="s">
        <v>648</v>
      </c>
      <c r="D107" s="12" t="s">
        <v>6</v>
      </c>
      <c r="E107" s="14">
        <v>14.5</v>
      </c>
      <c r="F107" s="14"/>
      <c r="G107" s="14"/>
      <c r="H107" s="14"/>
      <c r="I107" s="14"/>
      <c r="J107" s="14"/>
      <c r="K107" s="14"/>
      <c r="L107" s="11"/>
      <c r="M107" s="6"/>
    </row>
    <row r="108" spans="1:13" s="4" customFormat="1" ht="45">
      <c r="A108" s="12">
        <v>107</v>
      </c>
      <c r="B108" s="11" t="s">
        <v>653</v>
      </c>
      <c r="C108" s="13" t="s">
        <v>643</v>
      </c>
      <c r="D108" s="12" t="s">
        <v>6</v>
      </c>
      <c r="E108" s="14">
        <v>79.75</v>
      </c>
      <c r="F108" s="14"/>
      <c r="G108" s="14"/>
      <c r="H108" s="14"/>
      <c r="I108" s="14"/>
      <c r="J108" s="14"/>
      <c r="K108" s="14"/>
      <c r="L108" s="11"/>
      <c r="M108" s="6"/>
    </row>
    <row r="109" spans="1:13" s="4" customFormat="1" ht="45">
      <c r="A109" s="12">
        <v>108</v>
      </c>
      <c r="B109" s="11" t="s">
        <v>653</v>
      </c>
      <c r="C109" s="13" t="s">
        <v>644</v>
      </c>
      <c r="D109" s="12" t="s">
        <v>6</v>
      </c>
      <c r="E109" s="14">
        <v>79.75</v>
      </c>
      <c r="F109" s="14"/>
      <c r="G109" s="14"/>
      <c r="H109" s="14"/>
      <c r="I109" s="14"/>
      <c r="J109" s="14"/>
      <c r="K109" s="14"/>
      <c r="L109" s="11"/>
      <c r="M109" s="6"/>
    </row>
    <row r="110" spans="1:13" s="4" customFormat="1" ht="45">
      <c r="A110" s="12">
        <v>109</v>
      </c>
      <c r="B110" s="11" t="s">
        <v>653</v>
      </c>
      <c r="C110" s="13" t="s">
        <v>645</v>
      </c>
      <c r="D110" s="12" t="s">
        <v>6</v>
      </c>
      <c r="E110" s="14">
        <v>65.25</v>
      </c>
      <c r="F110" s="14"/>
      <c r="G110" s="14"/>
      <c r="H110" s="14"/>
      <c r="I110" s="14"/>
      <c r="J110" s="14"/>
      <c r="K110" s="14"/>
      <c r="L110" s="11"/>
      <c r="M110" s="6"/>
    </row>
    <row r="111" spans="1:13" s="4" customFormat="1" ht="45">
      <c r="A111" s="12">
        <v>110</v>
      </c>
      <c r="B111" s="11" t="s">
        <v>653</v>
      </c>
      <c r="C111" s="13" t="s">
        <v>646</v>
      </c>
      <c r="D111" s="12" t="s">
        <v>6</v>
      </c>
      <c r="E111" s="14">
        <v>14.5</v>
      </c>
      <c r="F111" s="14"/>
      <c r="G111" s="14"/>
      <c r="H111" s="14"/>
      <c r="I111" s="14"/>
      <c r="J111" s="14"/>
      <c r="K111" s="14"/>
      <c r="L111" s="11"/>
      <c r="M111" s="6"/>
    </row>
    <row r="112" spans="1:13" s="4" customFormat="1" ht="45">
      <c r="A112" s="12">
        <v>111</v>
      </c>
      <c r="B112" s="11" t="s">
        <v>653</v>
      </c>
      <c r="C112" s="13" t="s">
        <v>647</v>
      </c>
      <c r="D112" s="12" t="s">
        <v>6</v>
      </c>
      <c r="E112" s="14">
        <v>14.5</v>
      </c>
      <c r="F112" s="14"/>
      <c r="G112" s="14"/>
      <c r="H112" s="14"/>
      <c r="I112" s="14"/>
      <c r="J112" s="14"/>
      <c r="K112" s="14"/>
      <c r="L112" s="11"/>
      <c r="M112" s="6"/>
    </row>
    <row r="113" spans="1:13" s="4" customFormat="1" ht="165">
      <c r="A113" s="12">
        <v>112</v>
      </c>
      <c r="B113" s="11" t="s">
        <v>654</v>
      </c>
      <c r="C113" s="13" t="s">
        <v>648</v>
      </c>
      <c r="D113" s="12" t="s">
        <v>6</v>
      </c>
      <c r="E113" s="14">
        <v>14.5</v>
      </c>
      <c r="F113" s="14"/>
      <c r="G113" s="14"/>
      <c r="H113" s="14"/>
      <c r="I113" s="14"/>
      <c r="J113" s="14"/>
      <c r="K113" s="14"/>
      <c r="L113" s="11"/>
      <c r="M113" s="6"/>
    </row>
    <row r="114" spans="1:13" s="4" customFormat="1" ht="45">
      <c r="A114" s="12">
        <v>113</v>
      </c>
      <c r="B114" s="11" t="s">
        <v>655</v>
      </c>
      <c r="C114" s="13" t="s">
        <v>643</v>
      </c>
      <c r="D114" s="12" t="s">
        <v>6</v>
      </c>
      <c r="E114" s="14">
        <v>79.75</v>
      </c>
      <c r="F114" s="14"/>
      <c r="G114" s="14"/>
      <c r="H114" s="14"/>
      <c r="I114" s="14"/>
      <c r="J114" s="14"/>
      <c r="K114" s="14"/>
      <c r="L114" s="11"/>
      <c r="M114" s="6"/>
    </row>
    <row r="115" spans="1:13" s="4" customFormat="1" ht="45">
      <c r="A115" s="12">
        <v>114</v>
      </c>
      <c r="B115" s="11" t="s">
        <v>655</v>
      </c>
      <c r="C115" s="13" t="s">
        <v>644</v>
      </c>
      <c r="D115" s="12" t="s">
        <v>6</v>
      </c>
      <c r="E115" s="14">
        <v>79.75</v>
      </c>
      <c r="F115" s="14"/>
      <c r="G115" s="14"/>
      <c r="H115" s="14"/>
      <c r="I115" s="14"/>
      <c r="J115" s="14"/>
      <c r="K115" s="14"/>
      <c r="L115" s="11"/>
      <c r="M115" s="6"/>
    </row>
    <row r="116" spans="1:13" s="4" customFormat="1" ht="45">
      <c r="A116" s="12">
        <v>115</v>
      </c>
      <c r="B116" s="11" t="s">
        <v>655</v>
      </c>
      <c r="C116" s="13" t="s">
        <v>645</v>
      </c>
      <c r="D116" s="12" t="s">
        <v>6</v>
      </c>
      <c r="E116" s="14">
        <v>65.25</v>
      </c>
      <c r="F116" s="14"/>
      <c r="G116" s="14"/>
      <c r="H116" s="14"/>
      <c r="I116" s="14"/>
      <c r="J116" s="14"/>
      <c r="K116" s="14"/>
      <c r="L116" s="11"/>
      <c r="M116" s="6"/>
    </row>
    <row r="117" spans="1:13" s="4" customFormat="1" ht="45">
      <c r="A117" s="12">
        <v>116</v>
      </c>
      <c r="B117" s="11" t="s">
        <v>655</v>
      </c>
      <c r="C117" s="13" t="s">
        <v>646</v>
      </c>
      <c r="D117" s="12" t="s">
        <v>6</v>
      </c>
      <c r="E117" s="14">
        <v>14.5</v>
      </c>
      <c r="F117" s="14"/>
      <c r="G117" s="14"/>
      <c r="H117" s="14"/>
      <c r="I117" s="14"/>
      <c r="J117" s="14"/>
      <c r="K117" s="14"/>
      <c r="L117" s="11"/>
      <c r="M117" s="6"/>
    </row>
    <row r="118" spans="1:13" s="4" customFormat="1" ht="45">
      <c r="A118" s="12">
        <v>117</v>
      </c>
      <c r="B118" s="11" t="s">
        <v>655</v>
      </c>
      <c r="C118" s="13" t="s">
        <v>647</v>
      </c>
      <c r="D118" s="12" t="s">
        <v>6</v>
      </c>
      <c r="E118" s="14">
        <v>14.5</v>
      </c>
      <c r="F118" s="14"/>
      <c r="G118" s="14"/>
      <c r="H118" s="14"/>
      <c r="I118" s="14"/>
      <c r="J118" s="14"/>
      <c r="K118" s="14"/>
      <c r="L118" s="11"/>
      <c r="M118" s="6"/>
    </row>
    <row r="119" spans="1:13" s="4" customFormat="1" ht="150">
      <c r="A119" s="12">
        <v>118</v>
      </c>
      <c r="B119" s="11" t="s">
        <v>651</v>
      </c>
      <c r="C119" s="13" t="s">
        <v>649</v>
      </c>
      <c r="D119" s="12" t="s">
        <v>37</v>
      </c>
      <c r="E119" s="14">
        <v>50</v>
      </c>
      <c r="F119" s="14"/>
      <c r="G119" s="14"/>
      <c r="H119" s="14"/>
      <c r="I119" s="14"/>
      <c r="J119" s="14"/>
      <c r="K119" s="14"/>
      <c r="L119" s="11"/>
      <c r="M119" s="6"/>
    </row>
    <row r="120" spans="1:13" s="4" customFormat="1" ht="165">
      <c r="A120" s="12">
        <v>119</v>
      </c>
      <c r="B120" s="11" t="s">
        <v>650</v>
      </c>
      <c r="C120" s="13" t="s">
        <v>648</v>
      </c>
      <c r="D120" s="12" t="s">
        <v>37</v>
      </c>
      <c r="E120" s="14">
        <v>30</v>
      </c>
      <c r="F120" s="14"/>
      <c r="G120" s="14"/>
      <c r="H120" s="14"/>
      <c r="I120" s="14"/>
      <c r="J120" s="14"/>
      <c r="K120" s="14"/>
      <c r="L120" s="11"/>
      <c r="M120" s="6"/>
    </row>
    <row r="121" spans="1:13" s="4" customFormat="1" ht="120">
      <c r="A121" s="12">
        <v>120</v>
      </c>
      <c r="B121" s="11" t="s">
        <v>487</v>
      </c>
      <c r="C121" s="13" t="s">
        <v>413</v>
      </c>
      <c r="D121" s="12" t="s">
        <v>6</v>
      </c>
      <c r="E121" s="14">
        <v>30</v>
      </c>
      <c r="F121" s="14"/>
      <c r="G121" s="14"/>
      <c r="H121" s="14"/>
      <c r="I121" s="14"/>
      <c r="J121" s="14"/>
      <c r="K121" s="14"/>
      <c r="L121" s="11"/>
      <c r="M121" s="6"/>
    </row>
    <row r="122" spans="1:13" s="4" customFormat="1" ht="45">
      <c r="A122" s="12">
        <v>121</v>
      </c>
      <c r="B122" s="11" t="s">
        <v>488</v>
      </c>
      <c r="C122" s="13" t="s">
        <v>414</v>
      </c>
      <c r="D122" s="12" t="s">
        <v>6</v>
      </c>
      <c r="E122" s="14">
        <v>275</v>
      </c>
      <c r="F122" s="14"/>
      <c r="G122" s="14"/>
      <c r="H122" s="14"/>
      <c r="I122" s="14"/>
      <c r="J122" s="14"/>
      <c r="K122" s="14"/>
      <c r="L122" s="11"/>
      <c r="M122" s="6"/>
    </row>
    <row r="123" spans="1:13" s="4" customFormat="1" ht="45">
      <c r="A123" s="12">
        <v>122</v>
      </c>
      <c r="B123" s="11" t="s">
        <v>488</v>
      </c>
      <c r="C123" s="13" t="s">
        <v>415</v>
      </c>
      <c r="D123" s="12" t="s">
        <v>6</v>
      </c>
      <c r="E123" s="14">
        <v>300</v>
      </c>
      <c r="F123" s="14"/>
      <c r="G123" s="14"/>
      <c r="H123" s="14"/>
      <c r="I123" s="14"/>
      <c r="J123" s="14"/>
      <c r="K123" s="14"/>
      <c r="L123" s="11"/>
      <c r="M123" s="6"/>
    </row>
    <row r="124" spans="1:13" s="4" customFormat="1" ht="45">
      <c r="A124" s="12">
        <v>123</v>
      </c>
      <c r="B124" s="11" t="s">
        <v>488</v>
      </c>
      <c r="C124" s="13" t="s">
        <v>416</v>
      </c>
      <c r="D124" s="12" t="s">
        <v>6</v>
      </c>
      <c r="E124" s="14">
        <v>300</v>
      </c>
      <c r="F124" s="14"/>
      <c r="G124" s="14"/>
      <c r="H124" s="14"/>
      <c r="I124" s="14"/>
      <c r="J124" s="14"/>
      <c r="K124" s="14"/>
      <c r="L124" s="11"/>
      <c r="M124" s="6"/>
    </row>
    <row r="125" spans="1:13" s="4" customFormat="1" ht="45">
      <c r="A125" s="12">
        <v>124</v>
      </c>
      <c r="B125" s="11" t="s">
        <v>488</v>
      </c>
      <c r="C125" s="13" t="s">
        <v>417</v>
      </c>
      <c r="D125" s="12" t="s">
        <v>37</v>
      </c>
      <c r="E125" s="14">
        <v>850</v>
      </c>
      <c r="F125" s="14"/>
      <c r="G125" s="14"/>
      <c r="H125" s="14"/>
      <c r="I125" s="14"/>
      <c r="J125" s="14"/>
      <c r="K125" s="14"/>
      <c r="L125" s="11"/>
      <c r="M125" s="6"/>
    </row>
    <row r="126" spans="1:13" s="4" customFormat="1" ht="120">
      <c r="A126" s="12">
        <v>125</v>
      </c>
      <c r="B126" s="11" t="s">
        <v>489</v>
      </c>
      <c r="C126" s="13" t="s">
        <v>422</v>
      </c>
      <c r="D126" s="12" t="s">
        <v>24</v>
      </c>
      <c r="E126" s="14">
        <v>35</v>
      </c>
      <c r="F126" s="14"/>
      <c r="G126" s="14"/>
      <c r="H126" s="14"/>
      <c r="I126" s="14"/>
      <c r="J126" s="14"/>
      <c r="K126" s="14"/>
      <c r="L126" s="11"/>
      <c r="M126" s="6"/>
    </row>
    <row r="127" spans="1:13" s="4" customFormat="1" ht="45">
      <c r="A127" s="12">
        <v>126</v>
      </c>
      <c r="B127" s="11" t="s">
        <v>490</v>
      </c>
      <c r="C127" s="13" t="s">
        <v>421</v>
      </c>
      <c r="D127" s="12" t="s">
        <v>24</v>
      </c>
      <c r="E127" s="14">
        <v>35</v>
      </c>
      <c r="F127" s="14"/>
      <c r="G127" s="14"/>
      <c r="H127" s="14"/>
      <c r="I127" s="14"/>
      <c r="J127" s="14"/>
      <c r="K127" s="14"/>
      <c r="L127" s="11"/>
      <c r="M127" s="6"/>
    </row>
    <row r="128" spans="1:13" s="4" customFormat="1" ht="135">
      <c r="A128" s="12">
        <v>127</v>
      </c>
      <c r="B128" s="11" t="s">
        <v>491</v>
      </c>
      <c r="C128" s="13" t="s">
        <v>443</v>
      </c>
      <c r="D128" s="12" t="s">
        <v>37</v>
      </c>
      <c r="E128" s="14">
        <v>700</v>
      </c>
      <c r="F128" s="14"/>
      <c r="G128" s="14"/>
      <c r="H128" s="14"/>
      <c r="I128" s="14"/>
      <c r="J128" s="14"/>
      <c r="K128" s="14"/>
      <c r="L128" s="6"/>
      <c r="M128" s="6"/>
    </row>
    <row r="129" spans="1:13" s="4" customFormat="1" ht="120">
      <c r="A129" s="12">
        <v>128</v>
      </c>
      <c r="B129" s="15" t="s">
        <v>492</v>
      </c>
      <c r="C129" s="19" t="s">
        <v>131</v>
      </c>
      <c r="D129" s="12" t="s">
        <v>6</v>
      </c>
      <c r="E129" s="14">
        <v>30</v>
      </c>
      <c r="F129" s="14"/>
      <c r="G129" s="14"/>
      <c r="H129" s="14"/>
      <c r="I129" s="14"/>
      <c r="J129" s="14"/>
      <c r="K129" s="14"/>
      <c r="L129" s="6"/>
      <c r="M129" s="6"/>
    </row>
    <row r="130" spans="1:13" s="4" customFormat="1" ht="60">
      <c r="A130" s="12">
        <v>129</v>
      </c>
      <c r="B130" s="11" t="s">
        <v>473</v>
      </c>
      <c r="C130" s="13" t="s">
        <v>165</v>
      </c>
      <c r="D130" s="12" t="s">
        <v>80</v>
      </c>
      <c r="E130" s="14">
        <v>5</v>
      </c>
      <c r="F130" s="14"/>
      <c r="G130" s="14"/>
      <c r="H130" s="14"/>
      <c r="I130" s="14"/>
      <c r="J130" s="14"/>
      <c r="K130" s="14"/>
      <c r="L130" s="25"/>
      <c r="M130" s="6"/>
    </row>
    <row r="131" spans="1:13" s="4" customFormat="1" ht="135">
      <c r="A131" s="12">
        <v>130</v>
      </c>
      <c r="B131" s="15" t="s">
        <v>504</v>
      </c>
      <c r="C131" s="13" t="s">
        <v>93</v>
      </c>
      <c r="D131" s="12" t="s">
        <v>37</v>
      </c>
      <c r="E131" s="14">
        <v>40</v>
      </c>
      <c r="F131" s="14"/>
      <c r="G131" s="14"/>
      <c r="H131" s="14"/>
      <c r="I131" s="14"/>
      <c r="J131" s="14"/>
      <c r="K131" s="14"/>
      <c r="L131" s="6"/>
      <c r="M131" s="6"/>
    </row>
    <row r="132" spans="1:13" s="4" customFormat="1" ht="90">
      <c r="A132" s="12">
        <v>131</v>
      </c>
      <c r="B132" s="11" t="s">
        <v>498</v>
      </c>
      <c r="C132" s="13" t="s">
        <v>23</v>
      </c>
      <c r="D132" s="12" t="s">
        <v>24</v>
      </c>
      <c r="E132" s="14">
        <v>15</v>
      </c>
      <c r="F132" s="14"/>
      <c r="G132" s="14"/>
      <c r="H132" s="14"/>
      <c r="I132" s="14"/>
      <c r="J132" s="14"/>
      <c r="K132" s="14"/>
      <c r="L132" s="11"/>
      <c r="M132" s="6"/>
    </row>
    <row r="133" spans="1:13" s="4" customFormat="1" ht="45">
      <c r="A133" s="12">
        <v>132</v>
      </c>
      <c r="B133" s="11" t="s">
        <v>497</v>
      </c>
      <c r="C133" s="13" t="s">
        <v>25</v>
      </c>
      <c r="D133" s="12" t="s">
        <v>24</v>
      </c>
      <c r="E133" s="14">
        <v>10</v>
      </c>
      <c r="F133" s="14"/>
      <c r="G133" s="14"/>
      <c r="H133" s="14"/>
      <c r="I133" s="14"/>
      <c r="J133" s="14"/>
      <c r="K133" s="14"/>
      <c r="L133" s="11"/>
      <c r="M133" s="6"/>
    </row>
    <row r="134" spans="1:13" s="4" customFormat="1" ht="45">
      <c r="A134" s="12">
        <v>133</v>
      </c>
      <c r="B134" s="11" t="s">
        <v>497</v>
      </c>
      <c r="C134" s="13" t="s">
        <v>26</v>
      </c>
      <c r="D134" s="12" t="s">
        <v>24</v>
      </c>
      <c r="E134" s="14">
        <v>10</v>
      </c>
      <c r="F134" s="14"/>
      <c r="G134" s="14"/>
      <c r="H134" s="14"/>
      <c r="I134" s="14"/>
      <c r="J134" s="14"/>
      <c r="K134" s="14"/>
      <c r="L134" s="11"/>
      <c r="M134" s="6"/>
    </row>
    <row r="135" spans="1:13" s="4" customFormat="1" ht="45">
      <c r="A135" s="12">
        <v>134</v>
      </c>
      <c r="B135" s="11" t="s">
        <v>497</v>
      </c>
      <c r="C135" s="13" t="s">
        <v>27</v>
      </c>
      <c r="D135" s="12" t="s">
        <v>24</v>
      </c>
      <c r="E135" s="14">
        <v>70</v>
      </c>
      <c r="F135" s="14"/>
      <c r="G135" s="14"/>
      <c r="H135" s="14"/>
      <c r="I135" s="14"/>
      <c r="J135" s="14"/>
      <c r="K135" s="14"/>
      <c r="L135" s="11"/>
      <c r="M135" s="6"/>
    </row>
    <row r="136" spans="1:13" s="4" customFormat="1" ht="45">
      <c r="A136" s="12">
        <v>135</v>
      </c>
      <c r="B136" s="11" t="s">
        <v>497</v>
      </c>
      <c r="C136" s="13" t="s">
        <v>28</v>
      </c>
      <c r="D136" s="12" t="s">
        <v>24</v>
      </c>
      <c r="E136" s="14">
        <v>320</v>
      </c>
      <c r="F136" s="14"/>
      <c r="G136" s="14"/>
      <c r="H136" s="14"/>
      <c r="I136" s="14"/>
      <c r="J136" s="14"/>
      <c r="K136" s="14"/>
      <c r="L136" s="11"/>
      <c r="M136" s="6"/>
    </row>
    <row r="137" spans="1:13" s="4" customFormat="1" ht="45">
      <c r="A137" s="12">
        <v>136</v>
      </c>
      <c r="B137" s="11" t="s">
        <v>497</v>
      </c>
      <c r="C137" s="13" t="s">
        <v>29</v>
      </c>
      <c r="D137" s="12" t="s">
        <v>24</v>
      </c>
      <c r="E137" s="14">
        <v>320</v>
      </c>
      <c r="F137" s="14"/>
      <c r="G137" s="14"/>
      <c r="H137" s="14"/>
      <c r="I137" s="14"/>
      <c r="J137" s="14"/>
      <c r="K137" s="14"/>
      <c r="L137" s="11"/>
      <c r="M137" s="6"/>
    </row>
    <row r="138" spans="1:13" s="4" customFormat="1" ht="45">
      <c r="A138" s="12">
        <v>137</v>
      </c>
      <c r="B138" s="11" t="s">
        <v>497</v>
      </c>
      <c r="C138" s="13" t="s">
        <v>33</v>
      </c>
      <c r="D138" s="12" t="s">
        <v>24</v>
      </c>
      <c r="E138" s="14">
        <v>300</v>
      </c>
      <c r="F138" s="14"/>
      <c r="G138" s="14"/>
      <c r="H138" s="14"/>
      <c r="I138" s="14"/>
      <c r="J138" s="14"/>
      <c r="K138" s="14"/>
      <c r="L138" s="11"/>
      <c r="M138" s="6"/>
    </row>
    <row r="139" spans="1:13" s="4" customFormat="1" ht="45">
      <c r="A139" s="12">
        <v>138</v>
      </c>
      <c r="B139" s="11" t="s">
        <v>497</v>
      </c>
      <c r="C139" s="13" t="s">
        <v>30</v>
      </c>
      <c r="D139" s="12" t="s">
        <v>24</v>
      </c>
      <c r="E139" s="14">
        <v>200</v>
      </c>
      <c r="F139" s="14"/>
      <c r="G139" s="14"/>
      <c r="H139" s="14"/>
      <c r="I139" s="14"/>
      <c r="J139" s="14"/>
      <c r="K139" s="14"/>
      <c r="L139" s="11"/>
      <c r="M139" s="6"/>
    </row>
    <row r="140" spans="1:13" s="4" customFormat="1" ht="45">
      <c r="A140" s="12">
        <v>139</v>
      </c>
      <c r="B140" s="11" t="s">
        <v>497</v>
      </c>
      <c r="C140" s="13" t="s">
        <v>34</v>
      </c>
      <c r="D140" s="12" t="s">
        <v>24</v>
      </c>
      <c r="E140" s="14">
        <v>300</v>
      </c>
      <c r="F140" s="14"/>
      <c r="G140" s="14"/>
      <c r="H140" s="14"/>
      <c r="I140" s="14"/>
      <c r="J140" s="14"/>
      <c r="K140" s="14"/>
      <c r="L140" s="11"/>
      <c r="M140" s="6"/>
    </row>
    <row r="141" spans="1:13" s="4" customFormat="1" ht="45">
      <c r="A141" s="12">
        <v>140</v>
      </c>
      <c r="B141" s="11" t="s">
        <v>497</v>
      </c>
      <c r="C141" s="13" t="s">
        <v>31</v>
      </c>
      <c r="D141" s="12" t="s">
        <v>24</v>
      </c>
      <c r="E141" s="14">
        <v>120</v>
      </c>
      <c r="F141" s="14"/>
      <c r="G141" s="14"/>
      <c r="H141" s="14"/>
      <c r="I141" s="14"/>
      <c r="J141" s="14"/>
      <c r="K141" s="14"/>
      <c r="L141" s="11"/>
      <c r="M141" s="6"/>
    </row>
    <row r="142" spans="1:13" s="4" customFormat="1" ht="45">
      <c r="A142" s="12">
        <v>141</v>
      </c>
      <c r="B142" s="11" t="s">
        <v>497</v>
      </c>
      <c r="C142" s="13" t="s">
        <v>35</v>
      </c>
      <c r="D142" s="12" t="s">
        <v>24</v>
      </c>
      <c r="E142" s="14">
        <v>120</v>
      </c>
      <c r="F142" s="14"/>
      <c r="G142" s="14"/>
      <c r="H142" s="14"/>
      <c r="I142" s="14"/>
      <c r="J142" s="14"/>
      <c r="K142" s="14"/>
      <c r="L142" s="11"/>
      <c r="M142" s="6"/>
    </row>
    <row r="143" spans="1:13" s="4" customFormat="1" ht="45">
      <c r="A143" s="12">
        <v>142</v>
      </c>
      <c r="B143" s="11" t="s">
        <v>497</v>
      </c>
      <c r="C143" s="13" t="s">
        <v>32</v>
      </c>
      <c r="D143" s="12" t="s">
        <v>24</v>
      </c>
      <c r="E143" s="14">
        <v>100</v>
      </c>
      <c r="F143" s="14"/>
      <c r="G143" s="14"/>
      <c r="H143" s="14"/>
      <c r="I143" s="14"/>
      <c r="J143" s="14"/>
      <c r="K143" s="14"/>
      <c r="L143" s="11"/>
      <c r="M143" s="6"/>
    </row>
    <row r="144" spans="1:13" s="4" customFormat="1" ht="45">
      <c r="A144" s="12">
        <v>143</v>
      </c>
      <c r="B144" s="11" t="s">
        <v>497</v>
      </c>
      <c r="C144" s="13" t="s">
        <v>36</v>
      </c>
      <c r="D144" s="12" t="s">
        <v>24</v>
      </c>
      <c r="E144" s="14">
        <v>75</v>
      </c>
      <c r="F144" s="14"/>
      <c r="G144" s="14"/>
      <c r="H144" s="14"/>
      <c r="I144" s="14"/>
      <c r="J144" s="14"/>
      <c r="K144" s="14"/>
      <c r="L144" s="11"/>
      <c r="M144" s="6"/>
    </row>
    <row r="145" spans="1:13" s="4" customFormat="1" ht="75">
      <c r="A145" s="12">
        <v>144</v>
      </c>
      <c r="B145" s="11" t="s">
        <v>496</v>
      </c>
      <c r="C145" s="13" t="s">
        <v>38</v>
      </c>
      <c r="D145" s="12" t="s">
        <v>80</v>
      </c>
      <c r="E145" s="14">
        <v>500</v>
      </c>
      <c r="F145" s="14"/>
      <c r="G145" s="14"/>
      <c r="H145" s="14"/>
      <c r="I145" s="14"/>
      <c r="J145" s="14"/>
      <c r="K145" s="14"/>
      <c r="L145" s="11"/>
      <c r="M145" s="6"/>
    </row>
    <row r="146" spans="1:13" s="4" customFormat="1" ht="45">
      <c r="A146" s="12">
        <v>145</v>
      </c>
      <c r="B146" s="11" t="s">
        <v>464</v>
      </c>
      <c r="C146" s="13" t="s">
        <v>39</v>
      </c>
      <c r="D146" s="12" t="s">
        <v>80</v>
      </c>
      <c r="E146" s="14">
        <v>500</v>
      </c>
      <c r="F146" s="14"/>
      <c r="G146" s="14"/>
      <c r="H146" s="14"/>
      <c r="I146" s="14"/>
      <c r="J146" s="14"/>
      <c r="K146" s="14"/>
      <c r="L146" s="11"/>
      <c r="M146" s="6"/>
    </row>
    <row r="147" spans="1:13" s="4" customFormat="1" ht="90">
      <c r="A147" s="12">
        <v>146</v>
      </c>
      <c r="B147" s="11" t="s">
        <v>463</v>
      </c>
      <c r="C147" s="13" t="s">
        <v>40</v>
      </c>
      <c r="D147" s="12" t="s">
        <v>37</v>
      </c>
      <c r="E147" s="14">
        <v>14.5</v>
      </c>
      <c r="F147" s="14"/>
      <c r="G147" s="14"/>
      <c r="H147" s="14"/>
      <c r="I147" s="14"/>
      <c r="J147" s="14"/>
      <c r="K147" s="14"/>
      <c r="L147" s="6"/>
      <c r="M147" s="6"/>
    </row>
    <row r="148" spans="1:13" s="4" customFormat="1" ht="45">
      <c r="A148" s="12">
        <v>147</v>
      </c>
      <c r="B148" s="11" t="s">
        <v>462</v>
      </c>
      <c r="C148" s="13" t="s">
        <v>41</v>
      </c>
      <c r="D148" s="12" t="s">
        <v>37</v>
      </c>
      <c r="E148" s="14">
        <v>20</v>
      </c>
      <c r="F148" s="14"/>
      <c r="G148" s="14"/>
      <c r="H148" s="14"/>
      <c r="I148" s="14"/>
      <c r="J148" s="14"/>
      <c r="K148" s="14"/>
      <c r="L148" s="6"/>
      <c r="M148" s="6"/>
    </row>
    <row r="149" spans="1:13" s="4" customFormat="1" ht="45">
      <c r="A149" s="12">
        <v>148</v>
      </c>
      <c r="B149" s="11" t="s">
        <v>462</v>
      </c>
      <c r="C149" s="13" t="s">
        <v>42</v>
      </c>
      <c r="D149" s="12" t="s">
        <v>37</v>
      </c>
      <c r="E149" s="14">
        <v>20.3</v>
      </c>
      <c r="F149" s="14"/>
      <c r="G149" s="14"/>
      <c r="H149" s="14"/>
      <c r="I149" s="14"/>
      <c r="J149" s="14"/>
      <c r="K149" s="14"/>
      <c r="L149" s="6"/>
      <c r="M149" s="6"/>
    </row>
    <row r="150" spans="1:13" s="4" customFormat="1" ht="45">
      <c r="A150" s="12">
        <v>149</v>
      </c>
      <c r="B150" s="11" t="s">
        <v>462</v>
      </c>
      <c r="C150" s="13" t="s">
        <v>43</v>
      </c>
      <c r="D150" s="12" t="s">
        <v>37</v>
      </c>
      <c r="E150" s="14">
        <v>25</v>
      </c>
      <c r="F150" s="14"/>
      <c r="G150" s="14"/>
      <c r="H150" s="14"/>
      <c r="I150" s="14"/>
      <c r="J150" s="14"/>
      <c r="K150" s="14"/>
      <c r="L150" s="6"/>
      <c r="M150" s="6"/>
    </row>
    <row r="151" spans="1:13" s="4" customFormat="1" ht="45">
      <c r="A151" s="12">
        <v>150</v>
      </c>
      <c r="B151" s="11" t="s">
        <v>462</v>
      </c>
      <c r="C151" s="13" t="s">
        <v>44</v>
      </c>
      <c r="D151" s="12" t="s">
        <v>37</v>
      </c>
      <c r="E151" s="14">
        <v>20.3</v>
      </c>
      <c r="F151" s="14"/>
      <c r="G151" s="14"/>
      <c r="H151" s="14"/>
      <c r="I151" s="14"/>
      <c r="J151" s="14"/>
      <c r="K151" s="14"/>
      <c r="L151" s="6"/>
      <c r="M151" s="6"/>
    </row>
    <row r="152" spans="1:13" s="4" customFormat="1" ht="45">
      <c r="A152" s="12">
        <v>151</v>
      </c>
      <c r="B152" s="11" t="s">
        <v>462</v>
      </c>
      <c r="C152" s="13" t="s">
        <v>45</v>
      </c>
      <c r="D152" s="12" t="s">
        <v>37</v>
      </c>
      <c r="E152" s="14">
        <v>10</v>
      </c>
      <c r="F152" s="14"/>
      <c r="G152" s="14"/>
      <c r="H152" s="14"/>
      <c r="I152" s="14"/>
      <c r="J152" s="14"/>
      <c r="K152" s="14"/>
      <c r="L152" s="6"/>
      <c r="M152" s="6"/>
    </row>
    <row r="153" spans="1:13" s="4" customFormat="1" ht="45">
      <c r="A153" s="12">
        <v>152</v>
      </c>
      <c r="B153" s="11" t="s">
        <v>462</v>
      </c>
      <c r="C153" s="13" t="s">
        <v>46</v>
      </c>
      <c r="D153" s="12" t="s">
        <v>37</v>
      </c>
      <c r="E153" s="14">
        <v>10</v>
      </c>
      <c r="F153" s="14"/>
      <c r="G153" s="14"/>
      <c r="H153" s="14"/>
      <c r="I153" s="14"/>
      <c r="J153" s="14"/>
      <c r="K153" s="14"/>
      <c r="L153" s="6"/>
      <c r="M153" s="6"/>
    </row>
    <row r="154" spans="1:13" s="4" customFormat="1" ht="45">
      <c r="A154" s="12">
        <v>153</v>
      </c>
      <c r="B154" s="11" t="s">
        <v>462</v>
      </c>
      <c r="C154" s="13" t="s">
        <v>47</v>
      </c>
      <c r="D154" s="12" t="s">
        <v>37</v>
      </c>
      <c r="E154" s="14">
        <v>5</v>
      </c>
      <c r="F154" s="14"/>
      <c r="G154" s="14"/>
      <c r="H154" s="14"/>
      <c r="I154" s="14"/>
      <c r="J154" s="14"/>
      <c r="K154" s="14"/>
      <c r="L154" s="6"/>
      <c r="M154" s="6"/>
    </row>
    <row r="155" spans="1:13" s="4" customFormat="1" ht="105">
      <c r="A155" s="12">
        <v>154</v>
      </c>
      <c r="B155" s="11" t="s">
        <v>465</v>
      </c>
      <c r="C155" s="13" t="s">
        <v>40</v>
      </c>
      <c r="D155" s="12" t="s">
        <v>24</v>
      </c>
      <c r="E155" s="14">
        <v>5</v>
      </c>
      <c r="F155" s="14"/>
      <c r="G155" s="14"/>
      <c r="H155" s="14"/>
      <c r="I155" s="14"/>
      <c r="J155" s="14"/>
      <c r="K155" s="14"/>
      <c r="L155" s="6"/>
      <c r="M155" s="6"/>
    </row>
    <row r="156" spans="1:13" s="4" customFormat="1" ht="45">
      <c r="A156" s="12">
        <v>155</v>
      </c>
      <c r="B156" s="11" t="s">
        <v>466</v>
      </c>
      <c r="C156" s="13" t="s">
        <v>41</v>
      </c>
      <c r="D156" s="12" t="s">
        <v>24</v>
      </c>
      <c r="E156" s="14">
        <v>5</v>
      </c>
      <c r="F156" s="14"/>
      <c r="G156" s="14"/>
      <c r="H156" s="14"/>
      <c r="I156" s="14"/>
      <c r="J156" s="14"/>
      <c r="K156" s="14"/>
      <c r="L156" s="6"/>
      <c r="M156" s="6"/>
    </row>
    <row r="157" spans="1:13" s="4" customFormat="1" ht="45">
      <c r="A157" s="12">
        <v>156</v>
      </c>
      <c r="B157" s="11" t="s">
        <v>466</v>
      </c>
      <c r="C157" s="13" t="s">
        <v>42</v>
      </c>
      <c r="D157" s="12" t="s">
        <v>24</v>
      </c>
      <c r="E157" s="14">
        <v>5</v>
      </c>
      <c r="F157" s="14"/>
      <c r="G157" s="14"/>
      <c r="H157" s="14"/>
      <c r="I157" s="14"/>
      <c r="J157" s="14"/>
      <c r="K157" s="14"/>
      <c r="L157" s="6"/>
      <c r="M157" s="6"/>
    </row>
    <row r="158" spans="1:13" s="4" customFormat="1" ht="45">
      <c r="A158" s="12">
        <v>157</v>
      </c>
      <c r="B158" s="11" t="s">
        <v>466</v>
      </c>
      <c r="C158" s="13" t="s">
        <v>43</v>
      </c>
      <c r="D158" s="12" t="s">
        <v>24</v>
      </c>
      <c r="E158" s="14">
        <v>5</v>
      </c>
      <c r="F158" s="14"/>
      <c r="G158" s="14"/>
      <c r="H158" s="14"/>
      <c r="I158" s="14"/>
      <c r="J158" s="14"/>
      <c r="K158" s="14"/>
      <c r="L158" s="6"/>
      <c r="M158" s="6"/>
    </row>
    <row r="159" spans="1:13" s="4" customFormat="1" ht="45">
      <c r="A159" s="12">
        <v>158</v>
      </c>
      <c r="B159" s="11" t="s">
        <v>466</v>
      </c>
      <c r="C159" s="13" t="s">
        <v>44</v>
      </c>
      <c r="D159" s="12" t="s">
        <v>24</v>
      </c>
      <c r="E159" s="14">
        <v>5</v>
      </c>
      <c r="F159" s="14"/>
      <c r="G159" s="14"/>
      <c r="H159" s="14"/>
      <c r="I159" s="14"/>
      <c r="J159" s="14"/>
      <c r="K159" s="14"/>
      <c r="L159" s="6"/>
      <c r="M159" s="6"/>
    </row>
    <row r="160" spans="1:13" s="4" customFormat="1" ht="45">
      <c r="A160" s="12">
        <v>159</v>
      </c>
      <c r="B160" s="11" t="s">
        <v>466</v>
      </c>
      <c r="C160" s="13" t="s">
        <v>45</v>
      </c>
      <c r="D160" s="12" t="s">
        <v>24</v>
      </c>
      <c r="E160" s="14">
        <v>5</v>
      </c>
      <c r="F160" s="14"/>
      <c r="G160" s="14"/>
      <c r="H160" s="14"/>
      <c r="I160" s="14"/>
      <c r="J160" s="14"/>
      <c r="K160" s="14"/>
      <c r="L160" s="6"/>
      <c r="M160" s="6"/>
    </row>
    <row r="161" spans="1:13" s="4" customFormat="1" ht="45">
      <c r="A161" s="12">
        <v>160</v>
      </c>
      <c r="B161" s="11" t="s">
        <v>466</v>
      </c>
      <c r="C161" s="13" t="s">
        <v>46</v>
      </c>
      <c r="D161" s="12" t="s">
        <v>24</v>
      </c>
      <c r="E161" s="14">
        <v>5</v>
      </c>
      <c r="F161" s="14"/>
      <c r="G161" s="14"/>
      <c r="H161" s="14"/>
      <c r="I161" s="14"/>
      <c r="J161" s="14"/>
      <c r="K161" s="14"/>
      <c r="L161" s="6"/>
      <c r="M161" s="6"/>
    </row>
    <row r="162" spans="1:13" s="4" customFormat="1" ht="45">
      <c r="A162" s="12">
        <v>161</v>
      </c>
      <c r="B162" s="11" t="s">
        <v>466</v>
      </c>
      <c r="C162" s="13" t="s">
        <v>47</v>
      </c>
      <c r="D162" s="12" t="s">
        <v>24</v>
      </c>
      <c r="E162" s="14">
        <v>5</v>
      </c>
      <c r="F162" s="14"/>
      <c r="G162" s="14"/>
      <c r="H162" s="14"/>
      <c r="I162" s="14"/>
      <c r="J162" s="14"/>
      <c r="K162" s="14"/>
      <c r="L162" s="6"/>
      <c r="M162" s="6"/>
    </row>
    <row r="163" spans="1:13" s="4" customFormat="1" ht="45">
      <c r="A163" s="12">
        <v>162</v>
      </c>
      <c r="B163" s="11" t="s">
        <v>466</v>
      </c>
      <c r="C163" s="13" t="s">
        <v>48</v>
      </c>
      <c r="D163" s="12" t="s">
        <v>24</v>
      </c>
      <c r="E163" s="14">
        <v>5</v>
      </c>
      <c r="F163" s="14"/>
      <c r="G163" s="14"/>
      <c r="H163" s="14"/>
      <c r="I163" s="14"/>
      <c r="J163" s="14"/>
      <c r="K163" s="14"/>
      <c r="L163" s="6"/>
      <c r="M163" s="6"/>
    </row>
    <row r="164" spans="1:13" s="4" customFormat="1" ht="45">
      <c r="A164" s="12">
        <v>163</v>
      </c>
      <c r="B164" s="11" t="s">
        <v>466</v>
      </c>
      <c r="C164" s="13" t="s">
        <v>49</v>
      </c>
      <c r="D164" s="12" t="s">
        <v>24</v>
      </c>
      <c r="E164" s="14">
        <v>5</v>
      </c>
      <c r="F164" s="14"/>
      <c r="G164" s="14"/>
      <c r="H164" s="14"/>
      <c r="I164" s="14"/>
      <c r="J164" s="14"/>
      <c r="K164" s="14"/>
      <c r="L164" s="6"/>
      <c r="M164" s="6"/>
    </row>
    <row r="165" spans="1:13" s="4" customFormat="1" ht="45">
      <c r="A165" s="12">
        <v>164</v>
      </c>
      <c r="B165" s="11" t="s">
        <v>466</v>
      </c>
      <c r="C165" s="13" t="s">
        <v>50</v>
      </c>
      <c r="D165" s="12" t="s">
        <v>24</v>
      </c>
      <c r="E165" s="14">
        <v>5</v>
      </c>
      <c r="F165" s="14"/>
      <c r="G165" s="14"/>
      <c r="H165" s="14"/>
      <c r="I165" s="14"/>
      <c r="J165" s="14"/>
      <c r="K165" s="14"/>
      <c r="L165" s="6"/>
      <c r="M165" s="6"/>
    </row>
    <row r="166" spans="1:13" s="4" customFormat="1" ht="45">
      <c r="A166" s="12">
        <v>165</v>
      </c>
      <c r="B166" s="11" t="s">
        <v>466</v>
      </c>
      <c r="C166" s="13" t="s">
        <v>51</v>
      </c>
      <c r="D166" s="12" t="s">
        <v>24</v>
      </c>
      <c r="E166" s="14">
        <v>5</v>
      </c>
      <c r="F166" s="14"/>
      <c r="G166" s="14"/>
      <c r="H166" s="14"/>
      <c r="I166" s="14"/>
      <c r="J166" s="14"/>
      <c r="K166" s="14"/>
      <c r="L166" s="6"/>
      <c r="M166" s="6"/>
    </row>
    <row r="167" spans="1:13" s="4" customFormat="1" ht="45">
      <c r="A167" s="12">
        <v>166</v>
      </c>
      <c r="B167" s="11" t="s">
        <v>466</v>
      </c>
      <c r="C167" s="13" t="s">
        <v>52</v>
      </c>
      <c r="D167" s="12" t="s">
        <v>24</v>
      </c>
      <c r="E167" s="14">
        <v>5</v>
      </c>
      <c r="F167" s="14"/>
      <c r="G167" s="14"/>
      <c r="H167" s="14"/>
      <c r="I167" s="14"/>
      <c r="J167" s="14"/>
      <c r="K167" s="14"/>
      <c r="L167" s="6"/>
      <c r="M167" s="6"/>
    </row>
    <row r="168" spans="1:13" s="4" customFormat="1" ht="45">
      <c r="A168" s="12">
        <v>167</v>
      </c>
      <c r="B168" s="11" t="s">
        <v>466</v>
      </c>
      <c r="C168" s="13" t="s">
        <v>53</v>
      </c>
      <c r="D168" s="12" t="s">
        <v>24</v>
      </c>
      <c r="E168" s="14">
        <v>5</v>
      </c>
      <c r="F168" s="14"/>
      <c r="G168" s="14"/>
      <c r="H168" s="14"/>
      <c r="I168" s="14"/>
      <c r="J168" s="14"/>
      <c r="K168" s="14"/>
      <c r="L168" s="6"/>
      <c r="M168" s="6"/>
    </row>
    <row r="169" spans="1:13" s="4" customFormat="1" ht="135">
      <c r="A169" s="12">
        <v>168</v>
      </c>
      <c r="B169" s="15" t="s">
        <v>523</v>
      </c>
      <c r="C169" s="13" t="s">
        <v>75</v>
      </c>
      <c r="D169" s="12" t="s">
        <v>6</v>
      </c>
      <c r="E169" s="14">
        <v>5</v>
      </c>
      <c r="F169" s="14"/>
      <c r="G169" s="14"/>
      <c r="H169" s="14"/>
      <c r="I169" s="14"/>
      <c r="J169" s="14"/>
      <c r="K169" s="14"/>
      <c r="L169" s="6"/>
      <c r="M169" s="6"/>
    </row>
    <row r="170" spans="1:13" s="4" customFormat="1" ht="45">
      <c r="A170" s="12">
        <v>169</v>
      </c>
      <c r="B170" s="15" t="s">
        <v>522</v>
      </c>
      <c r="C170" s="13" t="s">
        <v>76</v>
      </c>
      <c r="D170" s="12" t="s">
        <v>6</v>
      </c>
      <c r="E170" s="14">
        <v>5</v>
      </c>
      <c r="F170" s="14"/>
      <c r="G170" s="14"/>
      <c r="H170" s="14"/>
      <c r="I170" s="14"/>
      <c r="J170" s="14"/>
      <c r="K170" s="14"/>
      <c r="L170" s="6"/>
      <c r="M170" s="6"/>
    </row>
    <row r="171" spans="1:13" s="4" customFormat="1" ht="150">
      <c r="A171" s="12">
        <v>170</v>
      </c>
      <c r="B171" s="15" t="s">
        <v>521</v>
      </c>
      <c r="C171" s="13" t="s">
        <v>77</v>
      </c>
      <c r="D171" s="12" t="s">
        <v>24</v>
      </c>
      <c r="E171" s="14">
        <v>3000</v>
      </c>
      <c r="F171" s="14"/>
      <c r="G171" s="14"/>
      <c r="H171" s="14"/>
      <c r="I171" s="14"/>
      <c r="J171" s="14"/>
      <c r="K171" s="14"/>
      <c r="L171" s="6"/>
      <c r="M171" s="6"/>
    </row>
    <row r="172" spans="1:13" s="4" customFormat="1" ht="120">
      <c r="A172" s="12">
        <v>171</v>
      </c>
      <c r="B172" s="15" t="s">
        <v>494</v>
      </c>
      <c r="C172" s="19" t="s">
        <v>131</v>
      </c>
      <c r="D172" s="12" t="s">
        <v>80</v>
      </c>
      <c r="E172" s="14">
        <v>1500</v>
      </c>
      <c r="F172" s="14"/>
      <c r="G172" s="14"/>
      <c r="H172" s="14"/>
      <c r="I172" s="14"/>
      <c r="J172" s="14"/>
      <c r="K172" s="14"/>
      <c r="L172" s="6"/>
      <c r="M172" s="6"/>
    </row>
    <row r="173" spans="1:13" s="4" customFormat="1" ht="150">
      <c r="A173" s="12">
        <v>172</v>
      </c>
      <c r="B173" s="15" t="s">
        <v>485</v>
      </c>
      <c r="C173" s="19" t="s">
        <v>410</v>
      </c>
      <c r="D173" s="12" t="s">
        <v>6</v>
      </c>
      <c r="E173" s="14">
        <v>1.45</v>
      </c>
      <c r="F173" s="14"/>
      <c r="G173" s="14"/>
      <c r="H173" s="14"/>
      <c r="I173" s="14"/>
      <c r="J173" s="14"/>
      <c r="K173" s="14"/>
      <c r="L173" s="11"/>
      <c r="M173" s="6"/>
    </row>
    <row r="174" spans="1:13" s="4" customFormat="1" ht="45">
      <c r="A174" s="12">
        <v>173</v>
      </c>
      <c r="B174" s="15" t="s">
        <v>486</v>
      </c>
      <c r="C174" s="19" t="s">
        <v>409</v>
      </c>
      <c r="D174" s="12" t="s">
        <v>6</v>
      </c>
      <c r="E174" s="14">
        <v>1.45</v>
      </c>
      <c r="F174" s="14"/>
      <c r="G174" s="14"/>
      <c r="H174" s="14"/>
      <c r="I174" s="14"/>
      <c r="J174" s="14"/>
      <c r="K174" s="14"/>
      <c r="L174" s="11"/>
      <c r="M174" s="6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47" fitToHeight="0" orientation="landscape" r:id="rId2"/>
  <headerFooter>
    <oddHeader>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"/>
  <sheetViews>
    <sheetView view="pageBreakPreview" zoomScaleNormal="100" zoomScaleSheetLayoutView="100" workbookViewId="0">
      <pane ySplit="1" topLeftCell="A2" activePane="bottomLeft" state="frozen"/>
      <selection pane="bottomLeft" activeCell="K30" sqref="K30:K35"/>
    </sheetView>
  </sheetViews>
  <sheetFormatPr defaultRowHeight="15"/>
  <cols>
    <col min="1" max="1" width="16" style="3" customWidth="1"/>
    <col min="2" max="2" width="52.14062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45">
      <c r="A2" s="12">
        <v>1</v>
      </c>
      <c r="B2" s="20" t="s">
        <v>452</v>
      </c>
      <c r="C2" s="19" t="s">
        <v>131</v>
      </c>
      <c r="D2" s="12" t="s">
        <v>80</v>
      </c>
      <c r="E2" s="14">
        <v>4500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45">
      <c r="A3" s="12">
        <v>2</v>
      </c>
      <c r="B3" s="20" t="s">
        <v>453</v>
      </c>
      <c r="C3" s="13" t="s">
        <v>180</v>
      </c>
      <c r="D3" s="12" t="s">
        <v>80</v>
      </c>
      <c r="E3" s="14">
        <v>4500</v>
      </c>
      <c r="F3" s="14"/>
      <c r="G3" s="14"/>
      <c r="H3" s="14"/>
      <c r="I3" s="14"/>
      <c r="J3" s="14"/>
      <c r="K3" s="14"/>
      <c r="L3" s="11"/>
      <c r="M3" s="6"/>
    </row>
    <row r="4" spans="1:13" s="4" customFormat="1" ht="45">
      <c r="A4" s="12">
        <v>3</v>
      </c>
      <c r="B4" s="20" t="s">
        <v>454</v>
      </c>
      <c r="C4" s="13" t="s">
        <v>181</v>
      </c>
      <c r="D4" s="12" t="s">
        <v>80</v>
      </c>
      <c r="E4" s="14">
        <v>15</v>
      </c>
      <c r="F4" s="14"/>
      <c r="G4" s="14"/>
      <c r="H4" s="14"/>
      <c r="I4" s="14"/>
      <c r="J4" s="14"/>
      <c r="K4" s="14"/>
      <c r="L4" s="11"/>
      <c r="M4" s="6"/>
    </row>
  </sheetData>
  <dataConsolidate link="1"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4" fitToHeight="0" orientation="landscape" r:id="rId2"/>
  <headerFooter>
    <oddHeader>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"/>
  <sheetViews>
    <sheetView view="pageBreakPreview" zoomScaleNormal="100" zoomScaleSheetLayoutView="100" workbookViewId="0">
      <pane ySplit="2" topLeftCell="A3" activePane="bottomLeft" state="frozen"/>
      <selection pane="bottomLeft" activeCell="A2" sqref="A2"/>
    </sheetView>
  </sheetViews>
  <sheetFormatPr defaultRowHeight="15"/>
  <cols>
    <col min="1" max="1" width="16" style="3" customWidth="1"/>
    <col min="2" max="2" width="44.2851562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90">
      <c r="A2" s="12">
        <v>1</v>
      </c>
      <c r="B2" s="11" t="s">
        <v>455</v>
      </c>
      <c r="C2" s="13" t="s">
        <v>238</v>
      </c>
      <c r="D2" s="12" t="s">
        <v>80</v>
      </c>
      <c r="E2" s="14">
        <v>750</v>
      </c>
      <c r="F2" s="14"/>
      <c r="G2" s="14"/>
      <c r="H2" s="14"/>
      <c r="I2" s="14"/>
      <c r="J2" s="14"/>
      <c r="K2" s="14"/>
      <c r="L2" s="11"/>
      <c r="M2" s="6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6" fitToHeight="0" orientation="landscape" r:id="rId2"/>
  <headerFooter>
    <oddHeader>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"/>
  <sheetViews>
    <sheetView view="pageBreakPreview" zoomScaleNormal="100" zoomScaleSheetLayoutView="100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6" style="3" customWidth="1"/>
    <col min="2" max="2" width="31.2851562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75">
      <c r="A2" s="12">
        <v>1</v>
      </c>
      <c r="B2" s="20" t="s">
        <v>457</v>
      </c>
      <c r="C2" s="13" t="s">
        <v>176</v>
      </c>
      <c r="D2" s="12" t="s">
        <v>80</v>
      </c>
      <c r="E2" s="14">
        <v>300</v>
      </c>
      <c r="F2" s="14"/>
      <c r="G2" s="14"/>
      <c r="H2" s="14"/>
      <c r="I2" s="14"/>
      <c r="J2" s="14"/>
      <c r="K2" s="14"/>
      <c r="L2" s="11"/>
      <c r="M2" s="6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9" fitToHeight="0" orientation="landscape" r:id="rId2"/>
  <headerFooter>
    <oddHeader>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"/>
  <sheetViews>
    <sheetView view="pageBreakPreview" zoomScaleNormal="100" zoomScaleSheetLayoutView="100" workbookViewId="0">
      <pane ySplit="1" topLeftCell="A2" activePane="bottomLeft" state="frozen"/>
      <selection pane="bottomLeft"/>
    </sheetView>
  </sheetViews>
  <sheetFormatPr defaultRowHeight="15"/>
  <cols>
    <col min="1" max="1" width="16" style="3" customWidth="1"/>
    <col min="2" max="2" width="51.570312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45">
      <c r="A2" s="12">
        <v>1</v>
      </c>
      <c r="B2" s="20" t="s">
        <v>458</v>
      </c>
      <c r="C2" s="19" t="s">
        <v>131</v>
      </c>
      <c r="D2" s="12" t="s">
        <v>80</v>
      </c>
      <c r="E2" s="14">
        <v>30</v>
      </c>
      <c r="F2" s="14"/>
      <c r="G2" s="14"/>
      <c r="H2" s="14"/>
      <c r="I2" s="14"/>
      <c r="J2" s="14"/>
      <c r="K2" s="14"/>
      <c r="L2" s="11"/>
      <c r="M2" s="6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4" fitToHeight="0" orientation="landscape" r:id="rId2"/>
  <headerFooter>
    <oddHeader>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"/>
  <sheetViews>
    <sheetView view="pageBreakPreview" zoomScaleNormal="100" zoomScaleSheetLayoutView="100" workbookViewId="0">
      <pane ySplit="1" topLeftCell="A2" activePane="bottomLeft" state="frozen"/>
      <selection pane="bottomLeft"/>
    </sheetView>
  </sheetViews>
  <sheetFormatPr defaultRowHeight="15"/>
  <cols>
    <col min="1" max="1" width="16" style="3" customWidth="1"/>
    <col min="2" max="2" width="39.570312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60">
      <c r="A2" s="12">
        <v>1</v>
      </c>
      <c r="B2" s="20" t="s">
        <v>723</v>
      </c>
      <c r="C2" s="19" t="s">
        <v>724</v>
      </c>
      <c r="D2" s="12" t="s">
        <v>80</v>
      </c>
      <c r="E2" s="14">
        <v>25</v>
      </c>
      <c r="F2" s="14"/>
      <c r="G2" s="14"/>
      <c r="H2" s="14"/>
      <c r="I2" s="14"/>
      <c r="J2" s="14"/>
      <c r="K2" s="14"/>
      <c r="L2" s="11"/>
      <c r="M2" s="6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7" fitToHeight="0" orientation="landscape" r:id="rId2"/>
  <headerFooter>
    <oddHeader>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"/>
  <sheetViews>
    <sheetView view="pageBreakPreview" zoomScaleNormal="100" zoomScaleSheetLayoutView="100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6" style="3" customWidth="1"/>
    <col min="2" max="2" width="66.2851562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60">
      <c r="A2" s="12">
        <v>1</v>
      </c>
      <c r="B2" s="20" t="s">
        <v>727</v>
      </c>
      <c r="C2" s="19" t="s">
        <v>131</v>
      </c>
      <c r="D2" s="12" t="s">
        <v>80</v>
      </c>
      <c r="E2" s="14">
        <v>25</v>
      </c>
      <c r="F2" s="14"/>
      <c r="G2" s="14"/>
      <c r="H2" s="14"/>
      <c r="I2" s="14"/>
      <c r="J2" s="14"/>
      <c r="K2" s="14"/>
      <c r="L2" s="11"/>
      <c r="M2" s="6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1" fitToHeight="0" orientation="landscape" r:id="rId2"/>
  <headerFooter>
    <oddHeader>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"/>
  <sheetViews>
    <sheetView view="pageBreakPreview" zoomScaleNormal="100" zoomScaleSheetLayoutView="100" workbookViewId="0">
      <pane ySplit="1" topLeftCell="A2" activePane="bottomLeft" state="frozen"/>
      <selection pane="bottomLeft" activeCell="N2" sqref="N2"/>
    </sheetView>
  </sheetViews>
  <sheetFormatPr defaultRowHeight="15"/>
  <cols>
    <col min="1" max="1" width="16" style="3" customWidth="1"/>
    <col min="2" max="2" width="39.4257812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90">
      <c r="A2" s="12">
        <v>1</v>
      </c>
      <c r="B2" s="20" t="s">
        <v>728</v>
      </c>
      <c r="C2" s="19" t="s">
        <v>131</v>
      </c>
      <c r="D2" s="12" t="s">
        <v>80</v>
      </c>
      <c r="E2" s="14">
        <v>25</v>
      </c>
      <c r="F2" s="14"/>
      <c r="G2" s="14"/>
      <c r="H2" s="14"/>
      <c r="I2" s="14"/>
      <c r="J2" s="14"/>
      <c r="K2" s="14"/>
      <c r="L2" s="11"/>
      <c r="M2" s="6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7" fitToHeight="0" orientation="landscape" r:id="rId2"/>
  <headerFooter>
    <oddHeader>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"/>
  <sheetViews>
    <sheetView view="pageBreakPreview" zoomScaleNormal="100" zoomScaleSheetLayoutView="100" workbookViewId="0">
      <pane ySplit="1" topLeftCell="A2" activePane="bottomLeft" state="frozen"/>
      <selection pane="bottomLeft"/>
    </sheetView>
  </sheetViews>
  <sheetFormatPr defaultRowHeight="15"/>
  <cols>
    <col min="1" max="1" width="4.28515625" style="3" customWidth="1"/>
    <col min="2" max="2" width="48.570312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45">
      <c r="A2" s="12">
        <v>1</v>
      </c>
      <c r="B2" s="20" t="s">
        <v>703</v>
      </c>
      <c r="C2" s="13" t="s">
        <v>176</v>
      </c>
      <c r="D2" s="12" t="s">
        <v>80</v>
      </c>
      <c r="E2" s="14">
        <v>15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45">
      <c r="A3" s="12">
        <v>2</v>
      </c>
      <c r="B3" s="20" t="s">
        <v>718</v>
      </c>
      <c r="C3" s="19" t="s">
        <v>131</v>
      </c>
      <c r="D3" s="12" t="s">
        <v>80</v>
      </c>
      <c r="E3" s="14">
        <v>100</v>
      </c>
      <c r="F3" s="14"/>
      <c r="G3" s="14"/>
      <c r="H3" s="14"/>
      <c r="I3" s="14"/>
      <c r="J3" s="14"/>
      <c r="K3" s="14"/>
      <c r="L3" s="11"/>
      <c r="M3" s="6"/>
    </row>
  </sheetData>
  <dataConsolidate link="1"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7" fitToHeight="0" orientation="landscape" r:id="rId2"/>
  <headerFooter>
    <oddHeader>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"/>
  <sheetViews>
    <sheetView view="pageBreakPreview" zoomScaleNormal="100" zoomScaleSheetLayoutView="100" workbookViewId="0">
      <pane ySplit="1" topLeftCell="A2" activePane="bottomLeft" state="frozen"/>
      <selection pane="bottomLeft"/>
    </sheetView>
  </sheetViews>
  <sheetFormatPr defaultRowHeight="15"/>
  <cols>
    <col min="1" max="1" width="4.28515625" style="3" customWidth="1"/>
    <col min="2" max="2" width="59.14062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60">
      <c r="A2" s="12">
        <v>1</v>
      </c>
      <c r="B2" s="20" t="s">
        <v>725</v>
      </c>
      <c r="C2" s="19" t="s">
        <v>131</v>
      </c>
      <c r="D2" s="12" t="s">
        <v>80</v>
      </c>
      <c r="E2" s="14">
        <v>20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75">
      <c r="A3" s="12">
        <v>2</v>
      </c>
      <c r="B3" s="20" t="s">
        <v>726</v>
      </c>
      <c r="C3" s="19" t="s">
        <v>131</v>
      </c>
      <c r="D3" s="12" t="s">
        <v>80</v>
      </c>
      <c r="E3" s="14">
        <v>50</v>
      </c>
      <c r="F3" s="14"/>
      <c r="G3" s="14"/>
      <c r="H3" s="14"/>
      <c r="I3" s="14"/>
      <c r="J3" s="14"/>
      <c r="K3" s="14"/>
      <c r="L3" s="11"/>
      <c r="M3" s="6"/>
    </row>
  </sheetData>
  <dataConsolidate link="1"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5" fitToHeight="0" orientation="landscape" r:id="rId2"/>
  <headerFooter>
    <oddHeader>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"/>
  <sheetViews>
    <sheetView view="pageBreakPreview" zoomScaleNormal="100" zoomScaleSheetLayoutView="100" workbookViewId="0">
      <pane ySplit="1" topLeftCell="A2" activePane="bottomLeft" state="frozen"/>
      <selection pane="bottomLeft" activeCell="A12" sqref="A12"/>
    </sheetView>
  </sheetViews>
  <sheetFormatPr defaultRowHeight="15"/>
  <cols>
    <col min="1" max="1" width="4.28515625" style="3" customWidth="1"/>
    <col min="2" max="2" width="100.710937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30" customFormat="1" ht="180">
      <c r="A2" s="50">
        <v>1</v>
      </c>
      <c r="B2" s="51" t="s">
        <v>741</v>
      </c>
      <c r="C2" s="52" t="s">
        <v>179</v>
      </c>
      <c r="D2" s="50" t="s">
        <v>80</v>
      </c>
      <c r="E2" s="53">
        <v>300</v>
      </c>
      <c r="F2" s="53"/>
      <c r="G2" s="53"/>
      <c r="H2" s="53"/>
      <c r="I2" s="53"/>
      <c r="J2" s="53"/>
      <c r="K2" s="53"/>
      <c r="L2" s="54"/>
      <c r="M2" s="55"/>
    </row>
  </sheetData>
  <dataConsolidate link="1"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47" fitToHeight="0" orientation="landscape" r:id="rId2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view="pageBreakPreview" topLeftCell="C1" zoomScaleNormal="100" zoomScaleSheetLayoutView="100" workbookViewId="0">
      <pane ySplit="1" topLeftCell="A77" activePane="bottomLeft" state="frozen"/>
      <selection pane="bottomLeft" activeCell="S1" sqref="S1"/>
    </sheetView>
  </sheetViews>
  <sheetFormatPr defaultRowHeight="15"/>
  <cols>
    <col min="1" max="1" width="4.28515625" style="3" customWidth="1"/>
    <col min="2" max="2" width="100.710937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135">
      <c r="A2" s="12">
        <v>1</v>
      </c>
      <c r="B2" s="15" t="s">
        <v>539</v>
      </c>
      <c r="C2" s="13" t="s">
        <v>110</v>
      </c>
      <c r="D2" s="12" t="s">
        <v>80</v>
      </c>
      <c r="E2" s="14">
        <v>30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45">
      <c r="A3" s="12">
        <v>2</v>
      </c>
      <c r="B3" s="15" t="s">
        <v>538</v>
      </c>
      <c r="C3" s="13" t="s">
        <v>100</v>
      </c>
      <c r="D3" s="12" t="s">
        <v>80</v>
      </c>
      <c r="E3" s="14">
        <v>30</v>
      </c>
      <c r="F3" s="14"/>
      <c r="G3" s="14"/>
      <c r="H3" s="14"/>
      <c r="I3" s="14"/>
      <c r="J3" s="14"/>
      <c r="K3" s="14"/>
      <c r="L3" s="11"/>
      <c r="M3" s="6"/>
    </row>
    <row r="4" spans="1:13" s="4" customFormat="1" ht="45">
      <c r="A4" s="12">
        <v>3</v>
      </c>
      <c r="B4" s="15" t="s">
        <v>538</v>
      </c>
      <c r="C4" s="13" t="s">
        <v>102</v>
      </c>
      <c r="D4" s="12" t="s">
        <v>80</v>
      </c>
      <c r="E4" s="14">
        <v>30</v>
      </c>
      <c r="F4" s="14"/>
      <c r="G4" s="14"/>
      <c r="H4" s="14"/>
      <c r="I4" s="14"/>
      <c r="J4" s="14"/>
      <c r="K4" s="14"/>
      <c r="L4" s="11"/>
      <c r="M4" s="6"/>
    </row>
    <row r="5" spans="1:13" s="4" customFormat="1" ht="45">
      <c r="A5" s="12">
        <v>4</v>
      </c>
      <c r="B5" s="15" t="s">
        <v>538</v>
      </c>
      <c r="C5" s="13" t="s">
        <v>112</v>
      </c>
      <c r="D5" s="12" t="s">
        <v>80</v>
      </c>
      <c r="E5" s="14">
        <v>30</v>
      </c>
      <c r="F5" s="14"/>
      <c r="G5" s="14"/>
      <c r="H5" s="14"/>
      <c r="I5" s="14"/>
      <c r="J5" s="14"/>
      <c r="K5" s="14"/>
      <c r="L5" s="11"/>
      <c r="M5" s="6"/>
    </row>
    <row r="6" spans="1:13" s="4" customFormat="1" ht="105">
      <c r="A6" s="12">
        <v>5</v>
      </c>
      <c r="B6" s="15" t="s">
        <v>537</v>
      </c>
      <c r="C6" s="13" t="s">
        <v>100</v>
      </c>
      <c r="D6" s="12" t="s">
        <v>80</v>
      </c>
      <c r="E6" s="14">
        <v>30</v>
      </c>
      <c r="F6" s="14"/>
      <c r="G6" s="14"/>
      <c r="H6" s="14"/>
      <c r="I6" s="14"/>
      <c r="J6" s="14"/>
      <c r="K6" s="14"/>
      <c r="L6" s="11"/>
      <c r="M6" s="6"/>
    </row>
    <row r="7" spans="1:13" s="4" customFormat="1" ht="45">
      <c r="A7" s="12">
        <v>6</v>
      </c>
      <c r="B7" s="15" t="s">
        <v>536</v>
      </c>
      <c r="C7" s="13" t="s">
        <v>102</v>
      </c>
      <c r="D7" s="12" t="s">
        <v>80</v>
      </c>
      <c r="E7" s="14">
        <v>30</v>
      </c>
      <c r="F7" s="14"/>
      <c r="G7" s="14"/>
      <c r="H7" s="14"/>
      <c r="I7" s="14"/>
      <c r="J7" s="14"/>
      <c r="K7" s="14"/>
      <c r="L7" s="11"/>
      <c r="M7" s="6"/>
    </row>
    <row r="8" spans="1:13" s="4" customFormat="1" ht="120">
      <c r="A8" s="12">
        <v>7</v>
      </c>
      <c r="B8" s="15" t="s">
        <v>535</v>
      </c>
      <c r="C8" s="13" t="s">
        <v>427</v>
      </c>
      <c r="D8" s="12" t="s">
        <v>80</v>
      </c>
      <c r="E8" s="14">
        <v>70</v>
      </c>
      <c r="F8" s="14"/>
      <c r="G8" s="14"/>
      <c r="H8" s="14"/>
      <c r="I8" s="14"/>
      <c r="J8" s="14"/>
      <c r="K8" s="14"/>
      <c r="L8" s="11"/>
      <c r="M8" s="6"/>
    </row>
    <row r="9" spans="1:13" s="4" customFormat="1" ht="45">
      <c r="A9" s="12">
        <v>8</v>
      </c>
      <c r="B9" s="15" t="s">
        <v>534</v>
      </c>
      <c r="C9" s="13" t="s">
        <v>104</v>
      </c>
      <c r="D9" s="12" t="s">
        <v>80</v>
      </c>
      <c r="E9" s="14">
        <v>70</v>
      </c>
      <c r="F9" s="14"/>
      <c r="G9" s="14"/>
      <c r="H9" s="14"/>
      <c r="I9" s="14"/>
      <c r="J9" s="14"/>
      <c r="K9" s="14"/>
      <c r="L9" s="11"/>
      <c r="M9" s="6"/>
    </row>
    <row r="10" spans="1:13" s="4" customFormat="1" ht="45">
      <c r="A10" s="12">
        <v>9</v>
      </c>
      <c r="B10" s="15" t="s">
        <v>534</v>
      </c>
      <c r="C10" s="13" t="s">
        <v>105</v>
      </c>
      <c r="D10" s="12" t="s">
        <v>80</v>
      </c>
      <c r="E10" s="14">
        <v>70</v>
      </c>
      <c r="F10" s="14"/>
      <c r="G10" s="14"/>
      <c r="H10" s="14"/>
      <c r="I10" s="14"/>
      <c r="J10" s="14"/>
      <c r="K10" s="14"/>
      <c r="L10" s="11"/>
      <c r="M10" s="6"/>
    </row>
    <row r="11" spans="1:13" s="4" customFormat="1" ht="45">
      <c r="A11" s="12">
        <v>10</v>
      </c>
      <c r="B11" s="15" t="s">
        <v>534</v>
      </c>
      <c r="C11" s="13" t="s">
        <v>106</v>
      </c>
      <c r="D11" s="12" t="s">
        <v>80</v>
      </c>
      <c r="E11" s="14">
        <v>70</v>
      </c>
      <c r="F11" s="14"/>
      <c r="G11" s="14"/>
      <c r="H11" s="14"/>
      <c r="I11" s="14"/>
      <c r="J11" s="14"/>
      <c r="K11" s="14"/>
      <c r="L11" s="11"/>
      <c r="M11" s="6"/>
    </row>
    <row r="12" spans="1:13" s="4" customFormat="1" ht="45">
      <c r="A12" s="12">
        <v>11</v>
      </c>
      <c r="B12" s="15" t="s">
        <v>534</v>
      </c>
      <c r="C12" s="13" t="s">
        <v>107</v>
      </c>
      <c r="D12" s="12" t="s">
        <v>80</v>
      </c>
      <c r="E12" s="14">
        <v>70</v>
      </c>
      <c r="F12" s="14"/>
      <c r="G12" s="14"/>
      <c r="H12" s="14"/>
      <c r="I12" s="14"/>
      <c r="J12" s="14"/>
      <c r="K12" s="14"/>
      <c r="L12" s="11"/>
      <c r="M12" s="6"/>
    </row>
    <row r="13" spans="1:13" s="4" customFormat="1" ht="45">
      <c r="A13" s="12">
        <v>12</v>
      </c>
      <c r="B13" s="15" t="s">
        <v>534</v>
      </c>
      <c r="C13" s="13" t="s">
        <v>108</v>
      </c>
      <c r="D13" s="12" t="s">
        <v>80</v>
      </c>
      <c r="E13" s="14">
        <v>100</v>
      </c>
      <c r="F13" s="14"/>
      <c r="G13" s="14"/>
      <c r="H13" s="14"/>
      <c r="I13" s="14"/>
      <c r="J13" s="14"/>
      <c r="K13" s="14"/>
      <c r="L13" s="11"/>
      <c r="M13" s="6"/>
    </row>
    <row r="14" spans="1:13" s="4" customFormat="1" ht="45">
      <c r="A14" s="12">
        <v>13</v>
      </c>
      <c r="B14" s="15" t="s">
        <v>534</v>
      </c>
      <c r="C14" s="13" t="s">
        <v>109</v>
      </c>
      <c r="D14" s="12" t="s">
        <v>80</v>
      </c>
      <c r="E14" s="14">
        <v>250</v>
      </c>
      <c r="F14" s="14"/>
      <c r="G14" s="14"/>
      <c r="H14" s="14"/>
      <c r="I14" s="14"/>
      <c r="J14" s="14"/>
      <c r="K14" s="14"/>
      <c r="L14" s="11"/>
      <c r="M14" s="6"/>
    </row>
    <row r="15" spans="1:13" s="4" customFormat="1" ht="45">
      <c r="A15" s="12">
        <v>14</v>
      </c>
      <c r="B15" s="15" t="s">
        <v>534</v>
      </c>
      <c r="C15" s="13" t="s">
        <v>110</v>
      </c>
      <c r="D15" s="12" t="s">
        <v>80</v>
      </c>
      <c r="E15" s="14">
        <v>250</v>
      </c>
      <c r="F15" s="14"/>
      <c r="G15" s="14"/>
      <c r="H15" s="14"/>
      <c r="I15" s="14"/>
      <c r="J15" s="14"/>
      <c r="K15" s="14"/>
      <c r="L15" s="11"/>
      <c r="M15" s="6"/>
    </row>
    <row r="16" spans="1:13" s="4" customFormat="1" ht="45">
      <c r="A16" s="12">
        <v>15</v>
      </c>
      <c r="B16" s="15" t="s">
        <v>534</v>
      </c>
      <c r="C16" s="13" t="s">
        <v>111</v>
      </c>
      <c r="D16" s="12" t="s">
        <v>80</v>
      </c>
      <c r="E16" s="14">
        <v>300</v>
      </c>
      <c r="F16" s="14"/>
      <c r="G16" s="14"/>
      <c r="H16" s="14"/>
      <c r="I16" s="14"/>
      <c r="J16" s="14"/>
      <c r="K16" s="14"/>
      <c r="L16" s="11"/>
      <c r="M16" s="6"/>
    </row>
    <row r="17" spans="1:13" s="4" customFormat="1" ht="45">
      <c r="A17" s="12">
        <v>16</v>
      </c>
      <c r="B17" s="15" t="s">
        <v>534</v>
      </c>
      <c r="C17" s="13" t="s">
        <v>100</v>
      </c>
      <c r="D17" s="12" t="s">
        <v>80</v>
      </c>
      <c r="E17" s="14">
        <v>1000</v>
      </c>
      <c r="F17" s="14"/>
      <c r="G17" s="14"/>
      <c r="H17" s="14"/>
      <c r="I17" s="14"/>
      <c r="J17" s="14"/>
      <c r="K17" s="14"/>
      <c r="L17" s="11"/>
      <c r="M17" s="6"/>
    </row>
    <row r="18" spans="1:13" s="4" customFormat="1" ht="45">
      <c r="A18" s="12">
        <v>17</v>
      </c>
      <c r="B18" s="15" t="s">
        <v>534</v>
      </c>
      <c r="C18" s="13" t="s">
        <v>101</v>
      </c>
      <c r="D18" s="12" t="s">
        <v>80</v>
      </c>
      <c r="E18" s="14">
        <v>1000</v>
      </c>
      <c r="F18" s="14"/>
      <c r="G18" s="14"/>
      <c r="H18" s="14"/>
      <c r="I18" s="14"/>
      <c r="J18" s="14"/>
      <c r="K18" s="14"/>
      <c r="L18" s="11"/>
      <c r="M18" s="6"/>
    </row>
    <row r="19" spans="1:13" s="4" customFormat="1" ht="45">
      <c r="A19" s="12">
        <v>18</v>
      </c>
      <c r="B19" s="15" t="s">
        <v>534</v>
      </c>
      <c r="C19" s="13" t="s">
        <v>102</v>
      </c>
      <c r="D19" s="12" t="s">
        <v>80</v>
      </c>
      <c r="E19" s="14">
        <v>1000</v>
      </c>
      <c r="F19" s="14"/>
      <c r="G19" s="14"/>
      <c r="H19" s="14"/>
      <c r="I19" s="14"/>
      <c r="J19" s="14"/>
      <c r="K19" s="14"/>
      <c r="L19" s="11"/>
      <c r="M19" s="6"/>
    </row>
    <row r="20" spans="1:13" s="4" customFormat="1" ht="45">
      <c r="A20" s="12">
        <v>19</v>
      </c>
      <c r="B20" s="15" t="s">
        <v>534</v>
      </c>
      <c r="C20" s="13" t="s">
        <v>103</v>
      </c>
      <c r="D20" s="12" t="s">
        <v>80</v>
      </c>
      <c r="E20" s="14">
        <v>1500</v>
      </c>
      <c r="F20" s="14"/>
      <c r="G20" s="14"/>
      <c r="H20" s="14"/>
      <c r="I20" s="14"/>
      <c r="J20" s="14"/>
      <c r="K20" s="14"/>
      <c r="L20" s="11"/>
      <c r="M20" s="6"/>
    </row>
    <row r="21" spans="1:13" s="4" customFormat="1" ht="45">
      <c r="A21" s="12">
        <v>20</v>
      </c>
      <c r="B21" s="15" t="s">
        <v>534</v>
      </c>
      <c r="C21" s="13" t="s">
        <v>112</v>
      </c>
      <c r="D21" s="12" t="s">
        <v>80</v>
      </c>
      <c r="E21" s="14">
        <v>1500</v>
      </c>
      <c r="F21" s="14"/>
      <c r="G21" s="14"/>
      <c r="H21" s="14"/>
      <c r="I21" s="14"/>
      <c r="J21" s="14"/>
      <c r="K21" s="14"/>
      <c r="L21" s="11"/>
      <c r="M21" s="6"/>
    </row>
    <row r="22" spans="1:13" s="4" customFormat="1" ht="105">
      <c r="A22" s="12">
        <v>21</v>
      </c>
      <c r="B22" s="11" t="s">
        <v>533</v>
      </c>
      <c r="C22" s="13" t="s">
        <v>100</v>
      </c>
      <c r="D22" s="12" t="s">
        <v>80</v>
      </c>
      <c r="E22" s="14">
        <v>40</v>
      </c>
      <c r="F22" s="14"/>
      <c r="G22" s="14"/>
      <c r="H22" s="14"/>
      <c r="I22" s="14"/>
      <c r="J22" s="14"/>
      <c r="K22" s="14"/>
      <c r="L22" s="11"/>
      <c r="M22" s="6"/>
    </row>
    <row r="23" spans="1:13" s="4" customFormat="1" ht="45">
      <c r="A23" s="12">
        <v>22</v>
      </c>
      <c r="B23" s="11" t="s">
        <v>532</v>
      </c>
      <c r="C23" s="13" t="s">
        <v>101</v>
      </c>
      <c r="D23" s="12" t="s">
        <v>80</v>
      </c>
      <c r="E23" s="14">
        <v>40</v>
      </c>
      <c r="F23" s="14"/>
      <c r="G23" s="14"/>
      <c r="H23" s="14"/>
      <c r="I23" s="14"/>
      <c r="J23" s="14"/>
      <c r="K23" s="14"/>
      <c r="L23" s="11"/>
      <c r="M23" s="6"/>
    </row>
    <row r="24" spans="1:13" s="4" customFormat="1" ht="45">
      <c r="A24" s="12">
        <v>23</v>
      </c>
      <c r="B24" s="11" t="s">
        <v>532</v>
      </c>
      <c r="C24" s="13" t="s">
        <v>102</v>
      </c>
      <c r="D24" s="12" t="s">
        <v>80</v>
      </c>
      <c r="E24" s="14">
        <v>40</v>
      </c>
      <c r="F24" s="14"/>
      <c r="G24" s="14"/>
      <c r="H24" s="14"/>
      <c r="I24" s="14"/>
      <c r="J24" s="14"/>
      <c r="K24" s="14"/>
      <c r="L24" s="11"/>
      <c r="M24" s="6"/>
    </row>
    <row r="25" spans="1:13" s="4" customFormat="1" ht="45">
      <c r="A25" s="12">
        <v>24</v>
      </c>
      <c r="B25" s="11" t="s">
        <v>532</v>
      </c>
      <c r="C25" s="13" t="s">
        <v>103</v>
      </c>
      <c r="D25" s="12" t="s">
        <v>80</v>
      </c>
      <c r="E25" s="14">
        <v>40</v>
      </c>
      <c r="F25" s="14"/>
      <c r="G25" s="14"/>
      <c r="H25" s="14"/>
      <c r="I25" s="14"/>
      <c r="J25" s="14"/>
      <c r="K25" s="14"/>
      <c r="L25" s="11"/>
      <c r="M25" s="6"/>
    </row>
    <row r="26" spans="1:13" s="4" customFormat="1" ht="150">
      <c r="A26" s="12">
        <v>25</v>
      </c>
      <c r="B26" s="15" t="s">
        <v>530</v>
      </c>
      <c r="C26" s="13" t="s">
        <v>110</v>
      </c>
      <c r="D26" s="12" t="s">
        <v>80</v>
      </c>
      <c r="E26" s="14">
        <v>14.5</v>
      </c>
      <c r="F26" s="14"/>
      <c r="G26" s="14"/>
      <c r="H26" s="14"/>
      <c r="I26" s="14"/>
      <c r="J26" s="14"/>
      <c r="K26" s="14"/>
      <c r="L26" s="11"/>
      <c r="M26" s="6"/>
    </row>
    <row r="27" spans="1:13" s="4" customFormat="1" ht="45">
      <c r="A27" s="12">
        <v>26</v>
      </c>
      <c r="B27" s="15" t="s">
        <v>529</v>
      </c>
      <c r="C27" s="13" t="s">
        <v>111</v>
      </c>
      <c r="D27" s="12" t="s">
        <v>80</v>
      </c>
      <c r="E27" s="14">
        <v>14.5</v>
      </c>
      <c r="F27" s="14"/>
      <c r="G27" s="14"/>
      <c r="H27" s="14"/>
      <c r="I27" s="14"/>
      <c r="J27" s="14"/>
      <c r="K27" s="14"/>
      <c r="L27" s="11"/>
      <c r="M27" s="6"/>
    </row>
    <row r="28" spans="1:13" s="4" customFormat="1" ht="45">
      <c r="A28" s="12">
        <v>27</v>
      </c>
      <c r="B28" s="15" t="s">
        <v>529</v>
      </c>
      <c r="C28" s="13" t="s">
        <v>100</v>
      </c>
      <c r="D28" s="12" t="s">
        <v>80</v>
      </c>
      <c r="E28" s="14">
        <v>20</v>
      </c>
      <c r="F28" s="14"/>
      <c r="G28" s="14"/>
      <c r="H28" s="14"/>
      <c r="I28" s="14"/>
      <c r="J28" s="14"/>
      <c r="K28" s="14"/>
      <c r="L28" s="11"/>
      <c r="M28" s="6"/>
    </row>
    <row r="29" spans="1:13" s="4" customFormat="1" ht="45">
      <c r="A29" s="12">
        <v>28</v>
      </c>
      <c r="B29" s="15" t="s">
        <v>529</v>
      </c>
      <c r="C29" s="13" t="s">
        <v>101</v>
      </c>
      <c r="D29" s="12" t="s">
        <v>80</v>
      </c>
      <c r="E29" s="14">
        <v>20</v>
      </c>
      <c r="F29" s="14"/>
      <c r="G29" s="14"/>
      <c r="H29" s="14"/>
      <c r="I29" s="14"/>
      <c r="J29" s="14"/>
      <c r="K29" s="14"/>
      <c r="L29" s="11"/>
      <c r="M29" s="6"/>
    </row>
    <row r="30" spans="1:13" s="4" customFormat="1" ht="45">
      <c r="A30" s="12">
        <v>29</v>
      </c>
      <c r="B30" s="15" t="s">
        <v>529</v>
      </c>
      <c r="C30" s="13" t="s">
        <v>102</v>
      </c>
      <c r="D30" s="12" t="s">
        <v>80</v>
      </c>
      <c r="E30" s="14">
        <v>20</v>
      </c>
      <c r="F30" s="14"/>
      <c r="G30" s="14"/>
      <c r="H30" s="14"/>
      <c r="I30" s="14"/>
      <c r="J30" s="14"/>
      <c r="K30" s="14"/>
      <c r="L30" s="11"/>
      <c r="M30" s="6"/>
    </row>
    <row r="31" spans="1:13" s="4" customFormat="1" ht="45">
      <c r="A31" s="12">
        <v>30</v>
      </c>
      <c r="B31" s="15" t="s">
        <v>529</v>
      </c>
      <c r="C31" s="13" t="s">
        <v>103</v>
      </c>
      <c r="D31" s="12" t="s">
        <v>80</v>
      </c>
      <c r="E31" s="14">
        <v>20</v>
      </c>
      <c r="F31" s="14"/>
      <c r="G31" s="14"/>
      <c r="H31" s="14"/>
      <c r="I31" s="14"/>
      <c r="J31" s="14"/>
      <c r="K31" s="14"/>
      <c r="L31" s="11"/>
      <c r="M31" s="6"/>
    </row>
    <row r="32" spans="1:13" s="4" customFormat="1" ht="45">
      <c r="A32" s="12">
        <v>31</v>
      </c>
      <c r="B32" s="15" t="s">
        <v>529</v>
      </c>
      <c r="C32" s="13" t="s">
        <v>112</v>
      </c>
      <c r="D32" s="12" t="s">
        <v>80</v>
      </c>
      <c r="E32" s="14">
        <v>20</v>
      </c>
      <c r="F32" s="14"/>
      <c r="G32" s="14"/>
      <c r="H32" s="14"/>
      <c r="I32" s="14"/>
      <c r="J32" s="14"/>
      <c r="K32" s="14"/>
      <c r="L32" s="11"/>
      <c r="M32" s="6"/>
    </row>
    <row r="33" spans="1:13" s="4" customFormat="1" ht="45">
      <c r="A33" s="12">
        <v>32</v>
      </c>
      <c r="B33" s="15" t="s">
        <v>529</v>
      </c>
      <c r="C33" s="13" t="s">
        <v>113</v>
      </c>
      <c r="D33" s="12" t="s">
        <v>80</v>
      </c>
      <c r="E33" s="14">
        <v>20</v>
      </c>
      <c r="F33" s="14"/>
      <c r="G33" s="14"/>
      <c r="H33" s="14"/>
      <c r="I33" s="14"/>
      <c r="J33" s="14"/>
      <c r="K33" s="14"/>
      <c r="L33" s="11"/>
      <c r="M33" s="6"/>
    </row>
    <row r="34" spans="1:13" s="4" customFormat="1" ht="75">
      <c r="A34" s="12">
        <v>33</v>
      </c>
      <c r="B34" s="15" t="s">
        <v>540</v>
      </c>
      <c r="C34" s="19" t="s">
        <v>131</v>
      </c>
      <c r="D34" s="12" t="s">
        <v>80</v>
      </c>
      <c r="E34" s="14">
        <v>2500</v>
      </c>
      <c r="F34" s="14"/>
      <c r="G34" s="14"/>
      <c r="H34" s="14"/>
      <c r="I34" s="14"/>
      <c r="J34" s="14"/>
      <c r="K34" s="14"/>
      <c r="L34" s="6"/>
      <c r="M34" s="6"/>
    </row>
    <row r="35" spans="1:13" s="4" customFormat="1" ht="90">
      <c r="A35" s="12">
        <v>34</v>
      </c>
      <c r="B35" s="15" t="s">
        <v>556</v>
      </c>
      <c r="C35" s="19" t="s">
        <v>131</v>
      </c>
      <c r="D35" s="12" t="s">
        <v>80</v>
      </c>
      <c r="E35" s="14">
        <v>400</v>
      </c>
      <c r="F35" s="14"/>
      <c r="G35" s="14"/>
      <c r="H35" s="14"/>
      <c r="I35" s="14"/>
      <c r="J35" s="14"/>
      <c r="K35" s="14"/>
      <c r="L35" s="6"/>
      <c r="M35" s="6"/>
    </row>
    <row r="36" spans="1:13" s="18" customFormat="1" ht="120">
      <c r="A36" s="12">
        <v>35</v>
      </c>
      <c r="B36" s="15" t="s">
        <v>658</v>
      </c>
      <c r="C36" s="16" t="s">
        <v>656</v>
      </c>
      <c r="D36" s="16" t="s">
        <v>6</v>
      </c>
      <c r="E36" s="14">
        <v>14.5</v>
      </c>
      <c r="F36" s="14"/>
      <c r="G36" s="14"/>
      <c r="H36" s="14"/>
      <c r="I36" s="14"/>
      <c r="J36" s="14"/>
      <c r="K36" s="14"/>
      <c r="L36" s="15"/>
      <c r="M36" s="17"/>
    </row>
    <row r="37" spans="1:13" s="18" customFormat="1" ht="45">
      <c r="A37" s="12">
        <v>36</v>
      </c>
      <c r="B37" s="15" t="s">
        <v>659</v>
      </c>
      <c r="C37" s="16" t="s">
        <v>657</v>
      </c>
      <c r="D37" s="16" t="s">
        <v>6</v>
      </c>
      <c r="E37" s="14">
        <v>14.5</v>
      </c>
      <c r="F37" s="14"/>
      <c r="G37" s="14"/>
      <c r="H37" s="14"/>
      <c r="I37" s="14"/>
      <c r="J37" s="14"/>
      <c r="K37" s="14"/>
      <c r="L37" s="15"/>
      <c r="M37" s="17"/>
    </row>
    <row r="38" spans="1:13" s="4" customFormat="1" ht="90">
      <c r="A38" s="12">
        <v>37</v>
      </c>
      <c r="B38" s="11" t="s">
        <v>541</v>
      </c>
      <c r="C38" s="13" t="s">
        <v>426</v>
      </c>
      <c r="D38" s="12" t="s">
        <v>6</v>
      </c>
      <c r="E38" s="14">
        <v>75</v>
      </c>
      <c r="F38" s="14"/>
      <c r="G38" s="14"/>
      <c r="H38" s="14"/>
      <c r="I38" s="14"/>
      <c r="J38" s="14"/>
      <c r="K38" s="14"/>
      <c r="L38" s="11"/>
      <c r="M38" s="6"/>
    </row>
    <row r="39" spans="1:13" s="4" customFormat="1" ht="90">
      <c r="A39" s="12">
        <v>38</v>
      </c>
      <c r="B39" s="11" t="s">
        <v>542</v>
      </c>
      <c r="C39" s="13" t="s">
        <v>8</v>
      </c>
      <c r="D39" s="12" t="s">
        <v>6</v>
      </c>
      <c r="E39" s="14">
        <v>14.5</v>
      </c>
      <c r="F39" s="14"/>
      <c r="G39" s="14"/>
      <c r="H39" s="14"/>
      <c r="I39" s="14"/>
      <c r="J39" s="14"/>
      <c r="K39" s="14"/>
      <c r="L39" s="11"/>
      <c r="M39" s="6"/>
    </row>
    <row r="40" spans="1:13" s="4" customFormat="1" ht="45">
      <c r="A40" s="12">
        <v>39</v>
      </c>
      <c r="B40" s="11" t="s">
        <v>543</v>
      </c>
      <c r="C40" s="13" t="s">
        <v>19</v>
      </c>
      <c r="D40" s="12" t="s">
        <v>6</v>
      </c>
      <c r="E40" s="14">
        <v>50</v>
      </c>
      <c r="F40" s="14"/>
      <c r="G40" s="14"/>
      <c r="H40" s="14"/>
      <c r="I40" s="14"/>
      <c r="J40" s="14"/>
      <c r="K40" s="14"/>
      <c r="L40" s="11"/>
      <c r="M40" s="6"/>
    </row>
    <row r="41" spans="1:13" s="4" customFormat="1" ht="45">
      <c r="A41" s="12">
        <v>40</v>
      </c>
      <c r="B41" s="11" t="s">
        <v>543</v>
      </c>
      <c r="C41" s="13" t="s">
        <v>9</v>
      </c>
      <c r="D41" s="12" t="s">
        <v>6</v>
      </c>
      <c r="E41" s="14">
        <v>45</v>
      </c>
      <c r="F41" s="14"/>
      <c r="G41" s="14"/>
      <c r="H41" s="14"/>
      <c r="I41" s="14"/>
      <c r="J41" s="14"/>
      <c r="K41" s="14"/>
      <c r="L41" s="11"/>
      <c r="M41" s="6"/>
    </row>
    <row r="42" spans="1:13" s="4" customFormat="1" ht="45">
      <c r="A42" s="12">
        <v>41</v>
      </c>
      <c r="B42" s="11" t="s">
        <v>543</v>
      </c>
      <c r="C42" s="13" t="s">
        <v>10</v>
      </c>
      <c r="D42" s="12" t="s">
        <v>37</v>
      </c>
      <c r="E42" s="14">
        <v>45</v>
      </c>
      <c r="F42" s="14"/>
      <c r="G42" s="14"/>
      <c r="H42" s="14"/>
      <c r="I42" s="14"/>
      <c r="J42" s="14"/>
      <c r="K42" s="14"/>
      <c r="L42" s="11"/>
      <c r="M42" s="6"/>
    </row>
    <row r="43" spans="1:13" s="4" customFormat="1" ht="75">
      <c r="A43" s="12">
        <v>42</v>
      </c>
      <c r="B43" s="15" t="s">
        <v>544</v>
      </c>
      <c r="C43" s="13" t="s">
        <v>119</v>
      </c>
      <c r="D43" s="12" t="s">
        <v>80</v>
      </c>
      <c r="E43" s="14">
        <v>20</v>
      </c>
      <c r="F43" s="14"/>
      <c r="G43" s="14"/>
      <c r="H43" s="14"/>
      <c r="I43" s="14"/>
      <c r="J43" s="14"/>
      <c r="K43" s="14"/>
      <c r="L43" s="6"/>
      <c r="M43" s="6"/>
    </row>
    <row r="44" spans="1:13" s="4" customFormat="1" ht="75">
      <c r="A44" s="12">
        <v>43</v>
      </c>
      <c r="B44" s="15" t="s">
        <v>545</v>
      </c>
      <c r="C44" s="13" t="s">
        <v>118</v>
      </c>
      <c r="D44" s="12" t="s">
        <v>80</v>
      </c>
      <c r="E44" s="14">
        <v>20</v>
      </c>
      <c r="F44" s="14"/>
      <c r="G44" s="14"/>
      <c r="H44" s="14"/>
      <c r="I44" s="14"/>
      <c r="J44" s="14"/>
      <c r="K44" s="14"/>
      <c r="L44" s="6"/>
      <c r="M44" s="6"/>
    </row>
    <row r="45" spans="1:13" s="4" customFormat="1" ht="60">
      <c r="A45" s="12">
        <v>44</v>
      </c>
      <c r="B45" s="15" t="s">
        <v>546</v>
      </c>
      <c r="C45" s="19" t="s">
        <v>131</v>
      </c>
      <c r="D45" s="12" t="s">
        <v>148</v>
      </c>
      <c r="E45" s="14">
        <v>14.5</v>
      </c>
      <c r="F45" s="14"/>
      <c r="G45" s="14"/>
      <c r="H45" s="14"/>
      <c r="I45" s="14"/>
      <c r="J45" s="14"/>
      <c r="K45" s="14"/>
      <c r="L45" s="6"/>
      <c r="M45" s="6"/>
    </row>
    <row r="46" spans="1:13" s="4" customFormat="1" ht="75">
      <c r="A46" s="12">
        <v>45</v>
      </c>
      <c r="B46" s="11" t="s">
        <v>547</v>
      </c>
      <c r="C46" s="13" t="s">
        <v>94</v>
      </c>
      <c r="D46" s="12" t="s">
        <v>95</v>
      </c>
      <c r="E46" s="14">
        <v>20</v>
      </c>
      <c r="F46" s="14"/>
      <c r="G46" s="14"/>
      <c r="H46" s="14"/>
      <c r="I46" s="14"/>
      <c r="J46" s="14"/>
      <c r="K46" s="14"/>
      <c r="L46" s="6"/>
      <c r="M46" s="6"/>
    </row>
    <row r="47" spans="1:13" s="4" customFormat="1" ht="120">
      <c r="A47" s="12">
        <v>46</v>
      </c>
      <c r="B47" s="11" t="s">
        <v>548</v>
      </c>
      <c r="C47" s="13" t="s">
        <v>96</v>
      </c>
      <c r="D47" s="12" t="s">
        <v>97</v>
      </c>
      <c r="E47" s="14">
        <v>35</v>
      </c>
      <c r="F47" s="14"/>
      <c r="G47" s="14"/>
      <c r="H47" s="14"/>
      <c r="I47" s="14"/>
      <c r="J47" s="14"/>
      <c r="K47" s="14"/>
      <c r="L47" s="6"/>
      <c r="M47" s="6"/>
    </row>
    <row r="48" spans="1:13" s="4" customFormat="1" ht="45">
      <c r="A48" s="12">
        <v>47</v>
      </c>
      <c r="B48" s="11" t="s">
        <v>549</v>
      </c>
      <c r="C48" s="13" t="s">
        <v>98</v>
      </c>
      <c r="D48" s="12" t="s">
        <v>97</v>
      </c>
      <c r="E48" s="14">
        <v>20</v>
      </c>
      <c r="F48" s="14"/>
      <c r="G48" s="14"/>
      <c r="H48" s="14"/>
      <c r="I48" s="14"/>
      <c r="J48" s="14"/>
      <c r="K48" s="14"/>
      <c r="L48" s="6"/>
      <c r="M48" s="6"/>
    </row>
    <row r="49" spans="1:13" s="4" customFormat="1" ht="120">
      <c r="A49" s="12">
        <v>48</v>
      </c>
      <c r="B49" s="11" t="s">
        <v>550</v>
      </c>
      <c r="C49" s="13" t="s">
        <v>99</v>
      </c>
      <c r="D49" s="12" t="s">
        <v>24</v>
      </c>
      <c r="E49" s="14">
        <v>5</v>
      </c>
      <c r="F49" s="14"/>
      <c r="G49" s="14"/>
      <c r="H49" s="14"/>
      <c r="I49" s="14"/>
      <c r="J49" s="14"/>
      <c r="K49" s="14"/>
      <c r="L49" s="6"/>
      <c r="M49" s="6"/>
    </row>
    <row r="50" spans="1:13" s="4" customFormat="1" ht="60">
      <c r="A50" s="12">
        <v>49</v>
      </c>
      <c r="B50" s="11" t="s">
        <v>551</v>
      </c>
      <c r="C50" s="13" t="s">
        <v>21</v>
      </c>
      <c r="D50" s="12" t="s">
        <v>95</v>
      </c>
      <c r="E50" s="14">
        <v>20</v>
      </c>
      <c r="F50" s="14"/>
      <c r="G50" s="14"/>
      <c r="H50" s="14"/>
      <c r="I50" s="14"/>
      <c r="J50" s="14"/>
      <c r="K50" s="14"/>
      <c r="L50" s="6"/>
      <c r="M50" s="6"/>
    </row>
    <row r="51" spans="1:13" s="4" customFormat="1" ht="75">
      <c r="A51" s="12">
        <v>50</v>
      </c>
      <c r="B51" s="11" t="s">
        <v>552</v>
      </c>
      <c r="C51" s="13" t="s">
        <v>21</v>
      </c>
      <c r="D51" s="12" t="s">
        <v>80</v>
      </c>
      <c r="E51" s="14">
        <v>4000</v>
      </c>
      <c r="F51" s="14"/>
      <c r="G51" s="14"/>
      <c r="H51" s="14"/>
      <c r="I51" s="14"/>
      <c r="J51" s="14"/>
      <c r="K51" s="14"/>
      <c r="L51" s="6"/>
      <c r="M51" s="6"/>
    </row>
    <row r="52" spans="1:13" s="4" customFormat="1" ht="225">
      <c r="A52" s="12">
        <v>51</v>
      </c>
      <c r="B52" s="11" t="s">
        <v>553</v>
      </c>
      <c r="C52" s="13" t="s">
        <v>147</v>
      </c>
      <c r="D52" s="12" t="s">
        <v>71</v>
      </c>
      <c r="E52" s="14">
        <v>10</v>
      </c>
      <c r="F52" s="14"/>
      <c r="G52" s="14"/>
      <c r="H52" s="14"/>
      <c r="I52" s="14"/>
      <c r="J52" s="14"/>
      <c r="K52" s="14"/>
      <c r="L52" s="6"/>
      <c r="M52" s="6"/>
    </row>
    <row r="53" spans="1:13" s="4" customFormat="1" ht="150">
      <c r="A53" s="12">
        <v>52</v>
      </c>
      <c r="B53" s="15" t="s">
        <v>554</v>
      </c>
      <c r="C53" s="19" t="s">
        <v>693</v>
      </c>
      <c r="D53" s="12" t="s">
        <v>80</v>
      </c>
      <c r="E53" s="14">
        <v>100</v>
      </c>
      <c r="F53" s="14"/>
      <c r="G53" s="14"/>
      <c r="H53" s="14"/>
      <c r="I53" s="14"/>
      <c r="J53" s="14"/>
      <c r="K53" s="14"/>
      <c r="L53" s="6"/>
      <c r="M53" s="6"/>
    </row>
    <row r="54" spans="1:13" s="4" customFormat="1" ht="45">
      <c r="A54" s="12">
        <v>53</v>
      </c>
      <c r="B54" s="15" t="s">
        <v>694</v>
      </c>
      <c r="C54" s="19" t="s">
        <v>695</v>
      </c>
      <c r="D54" s="12" t="s">
        <v>80</v>
      </c>
      <c r="E54" s="14">
        <v>100</v>
      </c>
      <c r="F54" s="14"/>
      <c r="G54" s="14"/>
      <c r="H54" s="14"/>
      <c r="I54" s="14"/>
      <c r="J54" s="14"/>
      <c r="K54" s="14"/>
      <c r="L54" s="6"/>
      <c r="M54" s="6"/>
    </row>
    <row r="55" spans="1:13" s="4" customFormat="1" ht="45">
      <c r="A55" s="12">
        <v>54</v>
      </c>
      <c r="B55" s="15" t="s">
        <v>694</v>
      </c>
      <c r="C55" s="19" t="s">
        <v>696</v>
      </c>
      <c r="D55" s="12" t="s">
        <v>80</v>
      </c>
      <c r="E55" s="14">
        <v>100</v>
      </c>
      <c r="F55" s="14"/>
      <c r="G55" s="14"/>
      <c r="H55" s="14"/>
      <c r="I55" s="14"/>
      <c r="J55" s="14"/>
      <c r="K55" s="14"/>
      <c r="L55" s="6"/>
      <c r="M55" s="6"/>
    </row>
    <row r="56" spans="1:13" s="4" customFormat="1" ht="45">
      <c r="A56" s="12">
        <v>55</v>
      </c>
      <c r="B56" s="15" t="s">
        <v>694</v>
      </c>
      <c r="C56" s="19" t="s">
        <v>697</v>
      </c>
      <c r="D56" s="12" t="s">
        <v>80</v>
      </c>
      <c r="E56" s="14">
        <v>100</v>
      </c>
      <c r="F56" s="14"/>
      <c r="G56" s="14"/>
      <c r="H56" s="14"/>
      <c r="I56" s="14"/>
      <c r="J56" s="14"/>
      <c r="K56" s="14"/>
      <c r="L56" s="6"/>
      <c r="M56" s="6"/>
    </row>
    <row r="57" spans="1:13" s="4" customFormat="1" ht="45">
      <c r="A57" s="12">
        <v>56</v>
      </c>
      <c r="B57" s="15" t="s">
        <v>694</v>
      </c>
      <c r="C57" s="19" t="s">
        <v>403</v>
      </c>
      <c r="D57" s="12" t="s">
        <v>80</v>
      </c>
      <c r="E57" s="14">
        <v>100</v>
      </c>
      <c r="F57" s="14"/>
      <c r="G57" s="14"/>
      <c r="H57" s="14"/>
      <c r="I57" s="14"/>
      <c r="J57" s="14"/>
      <c r="K57" s="14"/>
      <c r="L57" s="6"/>
      <c r="M57" s="6"/>
    </row>
    <row r="58" spans="1:13" s="4" customFormat="1" ht="45">
      <c r="A58" s="12">
        <v>57</v>
      </c>
      <c r="B58" s="15" t="s">
        <v>694</v>
      </c>
      <c r="C58" s="19" t="s">
        <v>404</v>
      </c>
      <c r="D58" s="12" t="s">
        <v>80</v>
      </c>
      <c r="E58" s="14">
        <v>500</v>
      </c>
      <c r="F58" s="14"/>
      <c r="G58" s="14"/>
      <c r="H58" s="14"/>
      <c r="I58" s="14"/>
      <c r="J58" s="14"/>
      <c r="K58" s="14"/>
      <c r="L58" s="6"/>
      <c r="M58" s="6"/>
    </row>
    <row r="59" spans="1:13" s="4" customFormat="1" ht="45">
      <c r="A59" s="12">
        <v>58</v>
      </c>
      <c r="B59" s="15" t="s">
        <v>694</v>
      </c>
      <c r="C59" s="19" t="s">
        <v>405</v>
      </c>
      <c r="D59" s="12" t="s">
        <v>80</v>
      </c>
      <c r="E59" s="14">
        <v>500</v>
      </c>
      <c r="F59" s="14"/>
      <c r="G59" s="14"/>
      <c r="H59" s="14"/>
      <c r="I59" s="14"/>
      <c r="J59" s="14"/>
      <c r="K59" s="14"/>
      <c r="L59" s="6"/>
      <c r="M59" s="6"/>
    </row>
    <row r="60" spans="1:13" s="4" customFormat="1" ht="45">
      <c r="A60" s="12">
        <v>59</v>
      </c>
      <c r="B60" s="15" t="s">
        <v>694</v>
      </c>
      <c r="C60" s="19" t="s">
        <v>406</v>
      </c>
      <c r="D60" s="12" t="s">
        <v>80</v>
      </c>
      <c r="E60" s="14">
        <v>150</v>
      </c>
      <c r="F60" s="14"/>
      <c r="G60" s="14"/>
      <c r="H60" s="14"/>
      <c r="I60" s="14"/>
      <c r="J60" s="14"/>
      <c r="K60" s="14"/>
      <c r="L60" s="6"/>
      <c r="M60" s="6"/>
    </row>
    <row r="61" spans="1:13" s="4" customFormat="1" ht="45">
      <c r="A61" s="12">
        <v>60</v>
      </c>
      <c r="B61" s="15" t="s">
        <v>694</v>
      </c>
      <c r="C61" s="19" t="s">
        <v>407</v>
      </c>
      <c r="D61" s="12" t="s">
        <v>80</v>
      </c>
      <c r="E61" s="14">
        <v>150</v>
      </c>
      <c r="F61" s="14"/>
      <c r="G61" s="14"/>
      <c r="H61" s="14"/>
      <c r="I61" s="14"/>
      <c r="J61" s="14"/>
      <c r="K61" s="14"/>
      <c r="L61" s="6"/>
      <c r="M61" s="6"/>
    </row>
    <row r="62" spans="1:13" s="4" customFormat="1" ht="45">
      <c r="A62" s="12">
        <v>61</v>
      </c>
      <c r="B62" s="15" t="s">
        <v>694</v>
      </c>
      <c r="C62" s="19" t="s">
        <v>408</v>
      </c>
      <c r="D62" s="12" t="s">
        <v>80</v>
      </c>
      <c r="E62" s="14">
        <v>75</v>
      </c>
      <c r="F62" s="14"/>
      <c r="G62" s="14"/>
      <c r="H62" s="14"/>
      <c r="I62" s="14"/>
      <c r="J62" s="14"/>
      <c r="K62" s="14"/>
      <c r="L62" s="6"/>
      <c r="M62" s="6"/>
    </row>
    <row r="63" spans="1:13" s="4" customFormat="1" ht="150">
      <c r="A63" s="12">
        <v>62</v>
      </c>
      <c r="B63" s="15" t="s">
        <v>555</v>
      </c>
      <c r="C63" s="19" t="s">
        <v>684</v>
      </c>
      <c r="D63" s="12" t="s">
        <v>80</v>
      </c>
      <c r="E63" s="14">
        <v>100</v>
      </c>
      <c r="F63" s="14"/>
      <c r="G63" s="14"/>
      <c r="H63" s="14"/>
      <c r="I63" s="14"/>
      <c r="J63" s="14"/>
      <c r="K63" s="14"/>
      <c r="L63" s="6"/>
      <c r="M63" s="6"/>
    </row>
    <row r="64" spans="1:13" s="4" customFormat="1" ht="45">
      <c r="A64" s="12">
        <v>63</v>
      </c>
      <c r="B64" s="15" t="s">
        <v>685</v>
      </c>
      <c r="C64" s="19" t="s">
        <v>686</v>
      </c>
      <c r="D64" s="12" t="s">
        <v>80</v>
      </c>
      <c r="E64" s="14">
        <v>100</v>
      </c>
      <c r="F64" s="14"/>
      <c r="G64" s="14"/>
      <c r="H64" s="14"/>
      <c r="I64" s="14"/>
      <c r="J64" s="14"/>
      <c r="K64" s="14"/>
      <c r="L64" s="6"/>
      <c r="M64" s="6"/>
    </row>
    <row r="65" spans="1:13" s="4" customFormat="1" ht="45">
      <c r="A65" s="12">
        <v>64</v>
      </c>
      <c r="B65" s="15" t="s">
        <v>685</v>
      </c>
      <c r="C65" s="19" t="s">
        <v>687</v>
      </c>
      <c r="D65" s="12" t="s">
        <v>80</v>
      </c>
      <c r="E65" s="14">
        <v>100</v>
      </c>
      <c r="F65" s="14"/>
      <c r="G65" s="14"/>
      <c r="H65" s="14"/>
      <c r="I65" s="14"/>
      <c r="J65" s="14"/>
      <c r="K65" s="14"/>
      <c r="L65" s="6"/>
      <c r="M65" s="6"/>
    </row>
    <row r="66" spans="1:13" s="4" customFormat="1" ht="45">
      <c r="A66" s="12">
        <v>65</v>
      </c>
      <c r="B66" s="15" t="s">
        <v>685</v>
      </c>
      <c r="C66" s="19" t="s">
        <v>688</v>
      </c>
      <c r="D66" s="12" t="s">
        <v>80</v>
      </c>
      <c r="E66" s="14">
        <v>100</v>
      </c>
      <c r="F66" s="14"/>
      <c r="G66" s="14"/>
      <c r="H66" s="14"/>
      <c r="I66" s="14"/>
      <c r="J66" s="14"/>
      <c r="K66" s="14"/>
      <c r="L66" s="6"/>
      <c r="M66" s="6"/>
    </row>
    <row r="67" spans="1:13" s="4" customFormat="1" ht="45">
      <c r="A67" s="12">
        <v>66</v>
      </c>
      <c r="B67" s="15" t="s">
        <v>685</v>
      </c>
      <c r="C67" s="19" t="s">
        <v>689</v>
      </c>
      <c r="D67" s="12" t="s">
        <v>80</v>
      </c>
      <c r="E67" s="14">
        <v>100</v>
      </c>
      <c r="F67" s="14"/>
      <c r="G67" s="14"/>
      <c r="H67" s="14"/>
      <c r="I67" s="14"/>
      <c r="J67" s="14"/>
      <c r="K67" s="14"/>
      <c r="L67" s="6"/>
      <c r="M67" s="6"/>
    </row>
    <row r="68" spans="1:13" s="4" customFormat="1" ht="45">
      <c r="A68" s="12">
        <v>67</v>
      </c>
      <c r="B68" s="15" t="s">
        <v>685</v>
      </c>
      <c r="C68" s="19" t="s">
        <v>411</v>
      </c>
      <c r="D68" s="12" t="s">
        <v>80</v>
      </c>
      <c r="E68" s="14">
        <v>200</v>
      </c>
      <c r="F68" s="14"/>
      <c r="G68" s="14"/>
      <c r="H68" s="14"/>
      <c r="I68" s="14"/>
      <c r="J68" s="14"/>
      <c r="K68" s="14"/>
      <c r="L68" s="6"/>
      <c r="M68" s="6"/>
    </row>
    <row r="69" spans="1:13" s="4" customFormat="1" ht="45">
      <c r="A69" s="12">
        <v>68</v>
      </c>
      <c r="B69" s="15" t="s">
        <v>685</v>
      </c>
      <c r="C69" s="19" t="s">
        <v>690</v>
      </c>
      <c r="D69" s="12" t="s">
        <v>80</v>
      </c>
      <c r="E69" s="14">
        <v>100</v>
      </c>
      <c r="F69" s="14"/>
      <c r="G69" s="14"/>
      <c r="H69" s="14"/>
      <c r="I69" s="14"/>
      <c r="J69" s="14"/>
      <c r="K69" s="14"/>
      <c r="L69" s="6"/>
      <c r="M69" s="6"/>
    </row>
    <row r="70" spans="1:13" s="4" customFormat="1" ht="45">
      <c r="A70" s="12">
        <v>69</v>
      </c>
      <c r="B70" s="15" t="s">
        <v>685</v>
      </c>
      <c r="C70" s="19" t="s">
        <v>412</v>
      </c>
      <c r="D70" s="12" t="s">
        <v>80</v>
      </c>
      <c r="E70" s="14">
        <v>200</v>
      </c>
      <c r="F70" s="14"/>
      <c r="G70" s="14"/>
      <c r="H70" s="14"/>
      <c r="I70" s="14"/>
      <c r="J70" s="14"/>
      <c r="K70" s="14"/>
      <c r="L70" s="6"/>
      <c r="M70" s="6"/>
    </row>
    <row r="71" spans="1:13" s="4" customFormat="1" ht="45">
      <c r="A71" s="12">
        <v>70</v>
      </c>
      <c r="B71" s="15" t="s">
        <v>685</v>
      </c>
      <c r="C71" s="19" t="s">
        <v>691</v>
      </c>
      <c r="D71" s="12" t="s">
        <v>80</v>
      </c>
      <c r="E71" s="14">
        <v>100</v>
      </c>
      <c r="F71" s="14"/>
      <c r="G71" s="14"/>
      <c r="H71" s="14"/>
      <c r="I71" s="14"/>
      <c r="J71" s="14"/>
      <c r="K71" s="14"/>
      <c r="L71" s="6"/>
      <c r="M71" s="6"/>
    </row>
    <row r="72" spans="1:13" s="4" customFormat="1" ht="45">
      <c r="A72" s="12">
        <v>71</v>
      </c>
      <c r="B72" s="15" t="s">
        <v>685</v>
      </c>
      <c r="C72" s="19" t="s">
        <v>692</v>
      </c>
      <c r="D72" s="12" t="s">
        <v>80</v>
      </c>
      <c r="E72" s="14">
        <v>100</v>
      </c>
      <c r="F72" s="14"/>
      <c r="G72" s="14"/>
      <c r="H72" s="14"/>
      <c r="I72" s="14"/>
      <c r="J72" s="14"/>
      <c r="K72" s="14"/>
      <c r="L72" s="6"/>
      <c r="M72" s="6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47" fitToHeight="0" orientation="landscape" r:id="rId2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view="pageBreakPreview" topLeftCell="C1" zoomScaleNormal="100" zoomScaleSheetLayoutView="100" workbookViewId="0">
      <pane ySplit="1" topLeftCell="A2" activePane="bottomLeft" state="frozen"/>
      <selection pane="bottomLeft" activeCell="M1" sqref="M1"/>
    </sheetView>
  </sheetViews>
  <sheetFormatPr defaultRowHeight="15"/>
  <cols>
    <col min="1" max="1" width="4.28515625" style="3" customWidth="1"/>
    <col min="2" max="2" width="100.710937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105">
      <c r="A2" s="12">
        <v>1</v>
      </c>
      <c r="B2" s="20" t="s">
        <v>569</v>
      </c>
      <c r="C2" s="19" t="s">
        <v>442</v>
      </c>
      <c r="D2" s="12" t="s">
        <v>441</v>
      </c>
      <c r="E2" s="14">
        <v>20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105">
      <c r="A3" s="12">
        <v>2</v>
      </c>
      <c r="B3" s="11" t="s">
        <v>562</v>
      </c>
      <c r="C3" s="13" t="s">
        <v>134</v>
      </c>
      <c r="D3" s="12" t="s">
        <v>135</v>
      </c>
      <c r="E3" s="14">
        <v>5</v>
      </c>
      <c r="F3" s="14"/>
      <c r="G3" s="14"/>
      <c r="H3" s="14"/>
      <c r="I3" s="14"/>
      <c r="J3" s="14"/>
      <c r="K3" s="14"/>
      <c r="L3" s="6"/>
      <c r="M3" s="6"/>
    </row>
    <row r="4" spans="1:13" s="4" customFormat="1" ht="75">
      <c r="A4" s="12">
        <v>3</v>
      </c>
      <c r="B4" s="11" t="s">
        <v>563</v>
      </c>
      <c r="C4" s="13" t="s">
        <v>134</v>
      </c>
      <c r="D4" s="12" t="s">
        <v>133</v>
      </c>
      <c r="E4" s="14">
        <v>5</v>
      </c>
      <c r="F4" s="14"/>
      <c r="G4" s="14"/>
      <c r="H4" s="14"/>
      <c r="I4" s="14"/>
      <c r="J4" s="14"/>
      <c r="K4" s="14"/>
      <c r="L4" s="6"/>
      <c r="M4" s="6"/>
    </row>
    <row r="5" spans="1:13" s="4" customFormat="1" ht="75">
      <c r="A5" s="12">
        <v>4</v>
      </c>
      <c r="B5" s="11" t="s">
        <v>563</v>
      </c>
      <c r="C5" s="13" t="s">
        <v>136</v>
      </c>
      <c r="D5" s="12" t="s">
        <v>135</v>
      </c>
      <c r="E5" s="14">
        <v>5</v>
      </c>
      <c r="F5" s="14"/>
      <c r="G5" s="14"/>
      <c r="H5" s="14"/>
      <c r="I5" s="14"/>
      <c r="J5" s="14"/>
      <c r="K5" s="14"/>
      <c r="L5" s="6"/>
      <c r="M5" s="6"/>
    </row>
    <row r="6" spans="1:13" s="4" customFormat="1" ht="75">
      <c r="A6" s="12">
        <v>5</v>
      </c>
      <c r="B6" s="11" t="s">
        <v>563</v>
      </c>
      <c r="C6" s="13" t="s">
        <v>136</v>
      </c>
      <c r="D6" s="12" t="s">
        <v>133</v>
      </c>
      <c r="E6" s="14">
        <v>5</v>
      </c>
      <c r="F6" s="14"/>
      <c r="G6" s="14"/>
      <c r="H6" s="14"/>
      <c r="I6" s="14"/>
      <c r="J6" s="14"/>
      <c r="K6" s="14"/>
      <c r="L6" s="6"/>
      <c r="M6" s="6"/>
    </row>
    <row r="7" spans="1:13" s="4" customFormat="1" ht="75">
      <c r="A7" s="12">
        <v>6</v>
      </c>
      <c r="B7" s="11" t="s">
        <v>563</v>
      </c>
      <c r="C7" s="13" t="s">
        <v>132</v>
      </c>
      <c r="D7" s="12" t="s">
        <v>135</v>
      </c>
      <c r="E7" s="14">
        <v>5</v>
      </c>
      <c r="F7" s="14"/>
      <c r="G7" s="14"/>
      <c r="H7" s="14"/>
      <c r="I7" s="14"/>
      <c r="J7" s="14"/>
      <c r="K7" s="14"/>
      <c r="L7" s="6"/>
      <c r="M7" s="6"/>
    </row>
    <row r="8" spans="1:13" s="4" customFormat="1" ht="75">
      <c r="A8" s="12">
        <v>7</v>
      </c>
      <c r="B8" s="11" t="s">
        <v>563</v>
      </c>
      <c r="C8" s="13" t="s">
        <v>132</v>
      </c>
      <c r="D8" s="12" t="s">
        <v>133</v>
      </c>
      <c r="E8" s="14">
        <v>5</v>
      </c>
      <c r="F8" s="14"/>
      <c r="G8" s="14"/>
      <c r="H8" s="14"/>
      <c r="I8" s="14"/>
      <c r="J8" s="14"/>
      <c r="K8" s="14"/>
      <c r="L8" s="6"/>
      <c r="M8" s="6"/>
    </row>
    <row r="9" spans="1:13" s="4" customFormat="1" ht="75">
      <c r="A9" s="12">
        <v>8</v>
      </c>
      <c r="B9" s="11" t="s">
        <v>563</v>
      </c>
      <c r="C9" s="13" t="s">
        <v>137</v>
      </c>
      <c r="D9" s="12" t="s">
        <v>135</v>
      </c>
      <c r="E9" s="14">
        <v>5</v>
      </c>
      <c r="F9" s="14"/>
      <c r="G9" s="14"/>
      <c r="H9" s="14"/>
      <c r="I9" s="14"/>
      <c r="J9" s="14"/>
      <c r="K9" s="14"/>
      <c r="L9" s="6"/>
      <c r="M9" s="6"/>
    </row>
    <row r="10" spans="1:13" s="4" customFormat="1" ht="75">
      <c r="A10" s="12">
        <v>9</v>
      </c>
      <c r="B10" s="11" t="s">
        <v>563</v>
      </c>
      <c r="C10" s="13" t="s">
        <v>137</v>
      </c>
      <c r="D10" s="12" t="s">
        <v>133</v>
      </c>
      <c r="E10" s="14">
        <v>5</v>
      </c>
      <c r="F10" s="14"/>
      <c r="G10" s="14"/>
      <c r="H10" s="14"/>
      <c r="I10" s="14"/>
      <c r="J10" s="14"/>
      <c r="K10" s="14"/>
      <c r="L10" s="6"/>
      <c r="M10" s="6"/>
    </row>
    <row r="11" spans="1:13" s="4" customFormat="1" ht="75">
      <c r="A11" s="12">
        <v>10</v>
      </c>
      <c r="B11" s="11" t="s">
        <v>564</v>
      </c>
      <c r="C11" s="13" t="s">
        <v>146</v>
      </c>
      <c r="D11" s="12" t="s">
        <v>24</v>
      </c>
      <c r="E11" s="14">
        <v>10</v>
      </c>
      <c r="F11" s="14"/>
      <c r="G11" s="14"/>
      <c r="H11" s="14"/>
      <c r="I11" s="14"/>
      <c r="J11" s="14"/>
      <c r="K11" s="14"/>
      <c r="L11" s="11"/>
      <c r="M11" s="6"/>
    </row>
    <row r="12" spans="1:13" s="4" customFormat="1" ht="120">
      <c r="A12" s="12">
        <v>11</v>
      </c>
      <c r="B12" s="20" t="s">
        <v>565</v>
      </c>
      <c r="C12" s="19" t="s">
        <v>131</v>
      </c>
      <c r="D12" s="12" t="s">
        <v>440</v>
      </c>
      <c r="E12" s="14">
        <v>25</v>
      </c>
      <c r="F12" s="14"/>
      <c r="G12" s="14"/>
      <c r="H12" s="14"/>
      <c r="I12" s="14"/>
      <c r="J12" s="14"/>
      <c r="K12" s="14"/>
      <c r="L12" s="11"/>
      <c r="M12" s="6"/>
    </row>
    <row r="13" spans="1:13" s="4" customFormat="1" ht="180">
      <c r="A13" s="12">
        <v>12</v>
      </c>
      <c r="B13" s="11" t="s">
        <v>566</v>
      </c>
      <c r="C13" s="13" t="s">
        <v>145</v>
      </c>
      <c r="D13" s="12" t="s">
        <v>80</v>
      </c>
      <c r="E13" s="14">
        <v>50</v>
      </c>
      <c r="F13" s="14"/>
      <c r="G13" s="14"/>
      <c r="H13" s="14"/>
      <c r="I13" s="14"/>
      <c r="J13" s="14"/>
      <c r="K13" s="14"/>
      <c r="L13" s="11"/>
      <c r="M13" s="6"/>
    </row>
    <row r="14" spans="1:13" s="4" customFormat="1" ht="105">
      <c r="A14" s="12">
        <v>13</v>
      </c>
      <c r="B14" s="11" t="s">
        <v>567</v>
      </c>
      <c r="C14" s="19" t="s">
        <v>131</v>
      </c>
      <c r="D14" s="12" t="s">
        <v>80</v>
      </c>
      <c r="E14" s="14">
        <v>70</v>
      </c>
      <c r="F14" s="14"/>
      <c r="G14" s="14"/>
      <c r="H14" s="14"/>
      <c r="I14" s="14"/>
      <c r="J14" s="14"/>
      <c r="K14" s="14"/>
      <c r="L14" s="11"/>
      <c r="M14" s="6"/>
    </row>
    <row r="15" spans="1:13" s="4" customFormat="1" ht="105">
      <c r="A15" s="12">
        <v>14</v>
      </c>
      <c r="B15" s="20" t="s">
        <v>568</v>
      </c>
      <c r="C15" s="19" t="s">
        <v>131</v>
      </c>
      <c r="D15" s="12" t="s">
        <v>444</v>
      </c>
      <c r="E15" s="14">
        <v>2</v>
      </c>
      <c r="F15" s="14"/>
      <c r="G15" s="14"/>
      <c r="H15" s="14"/>
      <c r="I15" s="14"/>
      <c r="J15" s="14"/>
      <c r="K15" s="14"/>
      <c r="L15" s="11"/>
      <c r="M15" s="6"/>
    </row>
    <row r="16" spans="1:13" s="4" customFormat="1" ht="120">
      <c r="A16" s="12">
        <v>15</v>
      </c>
      <c r="B16" s="11" t="s">
        <v>560</v>
      </c>
      <c r="C16" s="13" t="s">
        <v>144</v>
      </c>
      <c r="D16" s="12" t="s">
        <v>24</v>
      </c>
      <c r="E16" s="14">
        <v>7.25</v>
      </c>
      <c r="F16" s="14"/>
      <c r="G16" s="14"/>
      <c r="H16" s="14"/>
      <c r="I16" s="14"/>
      <c r="J16" s="14"/>
      <c r="K16" s="14"/>
      <c r="L16" s="11"/>
      <c r="M16" s="6"/>
    </row>
    <row r="17" spans="1:13" s="4" customFormat="1" ht="45">
      <c r="A17" s="12">
        <v>16</v>
      </c>
      <c r="B17" s="11" t="s">
        <v>561</v>
      </c>
      <c r="C17" s="13" t="s">
        <v>143</v>
      </c>
      <c r="D17" s="12" t="s">
        <v>24</v>
      </c>
      <c r="E17" s="14">
        <v>7.25</v>
      </c>
      <c r="F17" s="14"/>
      <c r="G17" s="14"/>
      <c r="H17" s="14"/>
      <c r="I17" s="14"/>
      <c r="J17" s="14"/>
      <c r="K17" s="14"/>
      <c r="L17" s="11"/>
      <c r="M17" s="6"/>
    </row>
    <row r="18" spans="1:13" s="4" customFormat="1" ht="75">
      <c r="A18" s="12">
        <v>17</v>
      </c>
      <c r="B18" s="11" t="s">
        <v>557</v>
      </c>
      <c r="C18" s="13" t="s">
        <v>138</v>
      </c>
      <c r="D18" s="12" t="s">
        <v>90</v>
      </c>
      <c r="E18" s="14">
        <v>5</v>
      </c>
      <c r="F18" s="14"/>
      <c r="G18" s="14"/>
      <c r="H18" s="14"/>
      <c r="I18" s="14"/>
      <c r="J18" s="14"/>
      <c r="K18" s="14"/>
      <c r="L18" s="6"/>
      <c r="M18" s="6"/>
    </row>
    <row r="19" spans="1:13" s="4" customFormat="1" ht="45">
      <c r="A19" s="12">
        <v>18</v>
      </c>
      <c r="B19" s="11" t="s">
        <v>558</v>
      </c>
      <c r="C19" s="13" t="s">
        <v>139</v>
      </c>
      <c r="D19" s="12" t="s">
        <v>90</v>
      </c>
      <c r="E19" s="14">
        <v>5</v>
      </c>
      <c r="F19" s="14"/>
      <c r="G19" s="14"/>
      <c r="H19" s="14"/>
      <c r="I19" s="14"/>
      <c r="J19" s="14"/>
      <c r="K19" s="14"/>
      <c r="L19" s="6"/>
      <c r="M19" s="6"/>
    </row>
    <row r="20" spans="1:13" s="4" customFormat="1" ht="45">
      <c r="A20" s="12">
        <v>19</v>
      </c>
      <c r="B20" s="11" t="s">
        <v>558</v>
      </c>
      <c r="C20" s="13" t="s">
        <v>140</v>
      </c>
      <c r="D20" s="12" t="s">
        <v>90</v>
      </c>
      <c r="E20" s="14">
        <v>2.9</v>
      </c>
      <c r="F20" s="14"/>
      <c r="G20" s="14"/>
      <c r="H20" s="14"/>
      <c r="I20" s="14"/>
      <c r="J20" s="14"/>
      <c r="K20" s="14"/>
      <c r="L20" s="6"/>
      <c r="M20" s="6"/>
    </row>
    <row r="21" spans="1:13" s="4" customFormat="1" ht="45">
      <c r="A21" s="12">
        <v>20</v>
      </c>
      <c r="B21" s="11" t="s">
        <v>558</v>
      </c>
      <c r="C21" s="13" t="s">
        <v>141</v>
      </c>
      <c r="D21" s="12" t="s">
        <v>90</v>
      </c>
      <c r="E21" s="14">
        <v>1.45</v>
      </c>
      <c r="F21" s="14"/>
      <c r="G21" s="14"/>
      <c r="H21" s="14"/>
      <c r="I21" s="14"/>
      <c r="J21" s="14"/>
      <c r="K21" s="14"/>
      <c r="L21" s="6"/>
      <c r="M21" s="6"/>
    </row>
    <row r="22" spans="1:13" s="4" customFormat="1" ht="90">
      <c r="A22" s="12">
        <v>21</v>
      </c>
      <c r="B22" s="11" t="s">
        <v>559</v>
      </c>
      <c r="C22" s="13" t="s">
        <v>142</v>
      </c>
      <c r="D22" s="12" t="s">
        <v>24</v>
      </c>
      <c r="E22" s="14">
        <v>5</v>
      </c>
      <c r="F22" s="14"/>
      <c r="G22" s="14"/>
      <c r="H22" s="14"/>
      <c r="I22" s="14"/>
      <c r="J22" s="14"/>
      <c r="K22" s="14"/>
      <c r="L22" s="11"/>
      <c r="M22" s="6"/>
    </row>
  </sheetData>
  <dataConsolidate link="1"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47" fitToHeight="0" orientation="landscape" r:id="rId2"/>
  <headerFooter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"/>
  <sheetViews>
    <sheetView view="pageBreakPreview" topLeftCell="D1" zoomScaleNormal="100" zoomScaleSheetLayoutView="100" workbookViewId="0">
      <pane ySplit="1" topLeftCell="A2" activePane="bottomLeft" state="frozen"/>
      <selection pane="bottomLeft" activeCell="W1" sqref="W1"/>
    </sheetView>
  </sheetViews>
  <sheetFormatPr defaultRowHeight="15"/>
  <cols>
    <col min="1" max="1" width="4.28515625" style="3" customWidth="1"/>
    <col min="2" max="2" width="100.710937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180">
      <c r="A2" s="12">
        <v>1</v>
      </c>
      <c r="B2" s="11" t="s">
        <v>570</v>
      </c>
      <c r="C2" s="13" t="s">
        <v>149</v>
      </c>
      <c r="D2" s="12" t="s">
        <v>6</v>
      </c>
      <c r="E2" s="14">
        <v>35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45">
      <c r="A3" s="12">
        <v>2</v>
      </c>
      <c r="B3" s="11" t="s">
        <v>571</v>
      </c>
      <c r="C3" s="13" t="s">
        <v>150</v>
      </c>
      <c r="D3" s="12" t="s">
        <v>22</v>
      </c>
      <c r="E3" s="14">
        <v>25</v>
      </c>
      <c r="F3" s="14"/>
      <c r="G3" s="14"/>
      <c r="H3" s="14"/>
      <c r="I3" s="14"/>
      <c r="J3" s="14"/>
      <c r="K3" s="14"/>
      <c r="L3" s="11"/>
      <c r="M3" s="6"/>
    </row>
  </sheetData>
  <dataConsolidate link="1"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47" fitToHeight="0" orientation="landscape" r:id="rId2"/>
  <headerFooter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view="pageBreakPreview" topLeftCell="C1" zoomScaleNormal="100" zoomScaleSheetLayoutView="100" workbookViewId="0">
      <pane ySplit="1" topLeftCell="A2" activePane="bottomLeft" state="frozen"/>
      <selection pane="bottomLeft" activeCell="M13" sqref="M13"/>
    </sheetView>
  </sheetViews>
  <sheetFormatPr defaultRowHeight="15"/>
  <cols>
    <col min="1" max="1" width="4.28515625" style="3" customWidth="1"/>
    <col min="2" max="2" width="100.710937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18" customFormat="1" ht="120">
      <c r="A2" s="16">
        <v>1</v>
      </c>
      <c r="B2" s="15" t="s">
        <v>671</v>
      </c>
      <c r="C2" s="16" t="s">
        <v>152</v>
      </c>
      <c r="D2" s="16" t="s">
        <v>24</v>
      </c>
      <c r="E2" s="14">
        <v>18</v>
      </c>
      <c r="F2" s="14"/>
      <c r="G2" s="14"/>
      <c r="H2" s="14"/>
      <c r="I2" s="14"/>
      <c r="J2" s="14"/>
      <c r="K2" s="14"/>
      <c r="L2" s="15"/>
    </row>
    <row r="3" spans="1:13" s="18" customFormat="1" ht="45">
      <c r="A3" s="16">
        <v>2</v>
      </c>
      <c r="B3" s="15" t="s">
        <v>672</v>
      </c>
      <c r="C3" s="16" t="s">
        <v>151</v>
      </c>
      <c r="D3" s="16" t="s">
        <v>24</v>
      </c>
      <c r="E3" s="14">
        <v>18</v>
      </c>
      <c r="F3" s="14"/>
      <c r="G3" s="14"/>
      <c r="H3" s="14"/>
      <c r="I3" s="14"/>
      <c r="J3" s="14"/>
      <c r="K3" s="14"/>
      <c r="L3" s="15"/>
      <c r="M3" s="17"/>
    </row>
    <row r="4" spans="1:13" s="18" customFormat="1" ht="45">
      <c r="A4" s="16">
        <v>3</v>
      </c>
      <c r="B4" s="15" t="s">
        <v>672</v>
      </c>
      <c r="C4" s="16" t="s">
        <v>153</v>
      </c>
      <c r="D4" s="16" t="s">
        <v>24</v>
      </c>
      <c r="E4" s="14">
        <v>18</v>
      </c>
      <c r="F4" s="14"/>
      <c r="G4" s="14"/>
      <c r="H4" s="14"/>
      <c r="I4" s="14"/>
      <c r="J4" s="14"/>
      <c r="K4" s="14"/>
      <c r="L4" s="15"/>
      <c r="M4" s="17"/>
    </row>
    <row r="5" spans="1:13" s="18" customFormat="1" ht="45">
      <c r="A5" s="16">
        <v>4</v>
      </c>
      <c r="B5" s="15" t="s">
        <v>672</v>
      </c>
      <c r="C5" s="16" t="s">
        <v>154</v>
      </c>
      <c r="D5" s="16" t="s">
        <v>24</v>
      </c>
      <c r="E5" s="14">
        <v>18</v>
      </c>
      <c r="F5" s="14"/>
      <c r="G5" s="14"/>
      <c r="H5" s="14"/>
      <c r="I5" s="14"/>
      <c r="J5" s="14"/>
      <c r="K5" s="14"/>
      <c r="L5" s="15"/>
      <c r="M5" s="17"/>
    </row>
    <row r="6" spans="1:13" s="18" customFormat="1" ht="120">
      <c r="A6" s="16">
        <v>5</v>
      </c>
      <c r="B6" s="15" t="s">
        <v>673</v>
      </c>
      <c r="C6" s="16" t="s">
        <v>152</v>
      </c>
      <c r="D6" s="16" t="s">
        <v>24</v>
      </c>
      <c r="E6" s="14">
        <v>18</v>
      </c>
      <c r="F6" s="14"/>
      <c r="G6" s="14"/>
      <c r="H6" s="14"/>
      <c r="I6" s="14"/>
      <c r="J6" s="14"/>
      <c r="K6" s="14"/>
      <c r="L6" s="15"/>
      <c r="M6" s="17"/>
    </row>
    <row r="7" spans="1:13" s="18" customFormat="1" ht="45">
      <c r="A7" s="16">
        <v>6</v>
      </c>
      <c r="B7" s="15" t="s">
        <v>674</v>
      </c>
      <c r="C7" s="16" t="s">
        <v>151</v>
      </c>
      <c r="D7" s="16" t="s">
        <v>24</v>
      </c>
      <c r="E7" s="14">
        <v>18</v>
      </c>
      <c r="F7" s="14"/>
      <c r="G7" s="14"/>
      <c r="H7" s="14"/>
      <c r="I7" s="14"/>
      <c r="J7" s="14"/>
      <c r="K7" s="14"/>
      <c r="L7" s="15"/>
      <c r="M7" s="17"/>
    </row>
    <row r="8" spans="1:13" s="18" customFormat="1" ht="45">
      <c r="A8" s="16">
        <v>7</v>
      </c>
      <c r="B8" s="15" t="s">
        <v>674</v>
      </c>
      <c r="C8" s="16" t="s">
        <v>153</v>
      </c>
      <c r="D8" s="16" t="s">
        <v>24</v>
      </c>
      <c r="E8" s="14">
        <v>18</v>
      </c>
      <c r="F8" s="14"/>
      <c r="G8" s="14"/>
      <c r="H8" s="14"/>
      <c r="I8" s="14"/>
      <c r="J8" s="14"/>
      <c r="K8" s="14"/>
      <c r="L8" s="15"/>
      <c r="M8" s="17"/>
    </row>
    <row r="9" spans="1:13" s="18" customFormat="1" ht="45">
      <c r="A9" s="16">
        <v>8</v>
      </c>
      <c r="B9" s="15" t="s">
        <v>674</v>
      </c>
      <c r="C9" s="16" t="s">
        <v>154</v>
      </c>
      <c r="D9" s="16" t="s">
        <v>24</v>
      </c>
      <c r="E9" s="14">
        <v>18</v>
      </c>
      <c r="F9" s="14"/>
      <c r="G9" s="14"/>
      <c r="H9" s="14"/>
      <c r="I9" s="14"/>
      <c r="J9" s="14"/>
      <c r="K9" s="14"/>
      <c r="L9" s="15"/>
      <c r="M9" s="17"/>
    </row>
    <row r="10" spans="1:13" s="18" customFormat="1" ht="120">
      <c r="A10" s="16">
        <v>9</v>
      </c>
      <c r="B10" s="22" t="s">
        <v>675</v>
      </c>
      <c r="C10" s="16" t="s">
        <v>159</v>
      </c>
      <c r="D10" s="16" t="s">
        <v>24</v>
      </c>
      <c r="E10" s="14">
        <v>15</v>
      </c>
      <c r="F10" s="14"/>
      <c r="G10" s="14"/>
      <c r="H10" s="14"/>
      <c r="I10" s="14"/>
      <c r="J10" s="14"/>
      <c r="K10" s="14"/>
      <c r="L10" s="15"/>
      <c r="M10" s="17"/>
    </row>
    <row r="11" spans="1:13" s="18" customFormat="1" ht="135">
      <c r="A11" s="16">
        <v>10</v>
      </c>
      <c r="B11" s="22" t="s">
        <v>676</v>
      </c>
      <c r="C11" s="16" t="s">
        <v>157</v>
      </c>
      <c r="D11" s="16" t="s">
        <v>24</v>
      </c>
      <c r="E11" s="14">
        <v>10</v>
      </c>
      <c r="F11" s="14"/>
      <c r="G11" s="14"/>
      <c r="H11" s="14"/>
      <c r="I11" s="14"/>
      <c r="J11" s="14"/>
      <c r="K11" s="14"/>
      <c r="L11" s="15"/>
      <c r="M11" s="17"/>
    </row>
    <row r="12" spans="1:13" s="18" customFormat="1" ht="45">
      <c r="A12" s="16">
        <v>11</v>
      </c>
      <c r="B12" s="22" t="s">
        <v>677</v>
      </c>
      <c r="C12" s="16" t="s">
        <v>155</v>
      </c>
      <c r="D12" s="16" t="s">
        <v>24</v>
      </c>
      <c r="E12" s="14">
        <v>20</v>
      </c>
      <c r="F12" s="14"/>
      <c r="G12" s="14"/>
      <c r="H12" s="14"/>
      <c r="I12" s="14"/>
      <c r="J12" s="14"/>
      <c r="K12" s="14"/>
      <c r="L12" s="15"/>
      <c r="M12" s="17"/>
    </row>
    <row r="13" spans="1:13" s="18" customFormat="1" ht="45">
      <c r="A13" s="16">
        <v>12</v>
      </c>
      <c r="B13" s="22" t="s">
        <v>677</v>
      </c>
      <c r="C13" s="16" t="s">
        <v>156</v>
      </c>
      <c r="D13" s="16" t="s">
        <v>24</v>
      </c>
      <c r="E13" s="14">
        <v>20</v>
      </c>
      <c r="F13" s="14"/>
      <c r="G13" s="14"/>
      <c r="H13" s="14"/>
      <c r="I13" s="14"/>
      <c r="J13" s="14"/>
      <c r="K13" s="14"/>
      <c r="L13" s="15"/>
      <c r="M13" s="17"/>
    </row>
    <row r="14" spans="1:13" s="18" customFormat="1" ht="90">
      <c r="A14" s="16">
        <v>13</v>
      </c>
      <c r="B14" s="22" t="s">
        <v>678</v>
      </c>
      <c r="C14" s="16" t="s">
        <v>158</v>
      </c>
      <c r="D14" s="16" t="s">
        <v>24</v>
      </c>
      <c r="E14" s="14">
        <v>15</v>
      </c>
      <c r="F14" s="14"/>
      <c r="G14" s="14"/>
      <c r="H14" s="14"/>
      <c r="I14" s="14"/>
      <c r="J14" s="14"/>
      <c r="K14" s="14"/>
      <c r="L14" s="15"/>
      <c r="M14" s="17"/>
    </row>
  </sheetData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47" fitToHeight="0" orientation="landscape" r:id="rId2"/>
  <headerFooter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view="pageBreakPreview" zoomScale="85" zoomScaleNormal="100" zoomScaleSheetLayoutView="85" workbookViewId="0">
      <pane ySplit="1" topLeftCell="A2" activePane="bottomLeft" state="frozen"/>
      <selection pane="bottomLeft" activeCell="B10" sqref="B10"/>
    </sheetView>
  </sheetViews>
  <sheetFormatPr defaultRowHeight="15"/>
  <cols>
    <col min="1" max="1" width="4.28515625" style="3" customWidth="1"/>
    <col min="2" max="2" width="100.710937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120">
      <c r="A2" s="46">
        <v>1</v>
      </c>
      <c r="B2" s="37" t="s">
        <v>572</v>
      </c>
      <c r="C2" s="46" t="s">
        <v>433</v>
      </c>
      <c r="D2" s="36" t="s">
        <v>97</v>
      </c>
      <c r="E2" s="47">
        <v>1500</v>
      </c>
      <c r="F2" s="47"/>
      <c r="G2" s="47"/>
      <c r="H2" s="47"/>
      <c r="I2" s="47"/>
      <c r="J2" s="47"/>
      <c r="K2" s="47"/>
      <c r="L2" s="37"/>
      <c r="M2" s="48"/>
    </row>
    <row r="3" spans="1:13" s="4" customFormat="1" ht="315">
      <c r="A3" s="32">
        <v>2</v>
      </c>
      <c r="B3" s="15" t="s">
        <v>574</v>
      </c>
      <c r="C3" s="46" t="s">
        <v>21</v>
      </c>
      <c r="D3" s="46" t="s">
        <v>434</v>
      </c>
      <c r="E3" s="47">
        <f>25*8</f>
        <v>200</v>
      </c>
      <c r="F3" s="47"/>
      <c r="G3" s="47"/>
      <c r="H3" s="47"/>
      <c r="I3" s="47"/>
      <c r="J3" s="47"/>
      <c r="K3" s="47"/>
      <c r="L3" s="37"/>
      <c r="M3" s="48"/>
    </row>
    <row r="4" spans="1:13" s="4" customFormat="1" ht="345">
      <c r="A4" s="32">
        <v>3</v>
      </c>
      <c r="B4" s="15" t="s">
        <v>575</v>
      </c>
      <c r="C4" s="46" t="s">
        <v>21</v>
      </c>
      <c r="D4" s="46" t="s">
        <v>434</v>
      </c>
      <c r="E4" s="47">
        <v>350</v>
      </c>
      <c r="F4" s="47"/>
      <c r="G4" s="47"/>
      <c r="H4" s="47"/>
      <c r="I4" s="47"/>
      <c r="J4" s="47"/>
      <c r="K4" s="47"/>
      <c r="L4" s="37"/>
      <c r="M4" s="48"/>
    </row>
    <row r="5" spans="1:13" s="4" customFormat="1" ht="315">
      <c r="A5" s="32">
        <v>4</v>
      </c>
      <c r="B5" s="37" t="s">
        <v>576</v>
      </c>
      <c r="C5" s="46" t="s">
        <v>21</v>
      </c>
      <c r="D5" s="46" t="s">
        <v>434</v>
      </c>
      <c r="E5" s="47">
        <v>150</v>
      </c>
      <c r="F5" s="47"/>
      <c r="G5" s="47"/>
      <c r="H5" s="47"/>
      <c r="I5" s="47"/>
      <c r="J5" s="47"/>
      <c r="K5" s="47"/>
      <c r="L5" s="37"/>
      <c r="M5" s="48"/>
    </row>
    <row r="6" spans="1:13" s="4" customFormat="1" ht="315">
      <c r="A6" s="32">
        <v>5</v>
      </c>
      <c r="B6" s="15" t="s">
        <v>573</v>
      </c>
      <c r="C6" s="46" t="s">
        <v>21</v>
      </c>
      <c r="D6" s="46" t="s">
        <v>434</v>
      </c>
      <c r="E6" s="47">
        <v>250</v>
      </c>
      <c r="F6" s="47"/>
      <c r="G6" s="47"/>
      <c r="H6" s="47"/>
      <c r="I6" s="47"/>
      <c r="J6" s="47"/>
      <c r="K6" s="47"/>
      <c r="L6" s="49"/>
      <c r="M6" s="48"/>
    </row>
    <row r="7" spans="1:13" ht="26.25">
      <c r="A7" s="26" t="s">
        <v>89</v>
      </c>
      <c r="B7" s="27" t="s">
        <v>435</v>
      </c>
      <c r="C7" s="28"/>
      <c r="D7" s="28"/>
      <c r="E7" s="29"/>
      <c r="F7" s="29"/>
      <c r="G7" s="29"/>
      <c r="H7" s="29"/>
      <c r="I7" s="29"/>
      <c r="J7" s="29"/>
      <c r="K7" s="29"/>
      <c r="L7" s="30"/>
      <c r="M7" s="31" t="s">
        <v>436</v>
      </c>
    </row>
  </sheetData>
  <dataConsolidate link="1"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47" fitToHeight="0" orientation="landscape" r:id="rId2"/>
  <headerFooter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view="pageBreakPreview" topLeftCell="C1" zoomScaleNormal="100" zoomScaleSheetLayoutView="100" workbookViewId="0">
      <pane ySplit="1" topLeftCell="A2" activePane="bottomLeft" state="frozen"/>
      <selection pane="bottomLeft" activeCell="N1" sqref="N1"/>
    </sheetView>
  </sheetViews>
  <sheetFormatPr defaultRowHeight="15"/>
  <cols>
    <col min="1" max="1" width="4.28515625" style="3" customWidth="1"/>
    <col min="2" max="2" width="83.710937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4" customFormat="1" ht="75">
      <c r="A2" s="12">
        <v>1</v>
      </c>
      <c r="B2" s="11" t="s">
        <v>577</v>
      </c>
      <c r="C2" s="19" t="s">
        <v>131</v>
      </c>
      <c r="D2" s="12" t="s">
        <v>80</v>
      </c>
      <c r="E2" s="14">
        <v>500</v>
      </c>
      <c r="F2" s="14"/>
      <c r="G2" s="14"/>
      <c r="H2" s="14"/>
      <c r="I2" s="14"/>
      <c r="J2" s="14"/>
      <c r="K2" s="14"/>
      <c r="L2" s="11"/>
      <c r="M2" s="6"/>
    </row>
    <row r="3" spans="1:13" s="4" customFormat="1" ht="100.5" customHeight="1">
      <c r="A3" s="12">
        <v>2</v>
      </c>
      <c r="B3" s="11" t="s">
        <v>578</v>
      </c>
      <c r="C3" s="19" t="s">
        <v>131</v>
      </c>
      <c r="D3" s="12" t="s">
        <v>80</v>
      </c>
      <c r="E3" s="14">
        <v>500</v>
      </c>
      <c r="F3" s="14"/>
      <c r="G3" s="14"/>
      <c r="H3" s="14"/>
      <c r="I3" s="14"/>
      <c r="J3" s="14"/>
      <c r="K3" s="14"/>
      <c r="L3" s="11"/>
      <c r="M3" s="6"/>
    </row>
    <row r="4" spans="1:13" s="4" customFormat="1" ht="60">
      <c r="A4" s="12">
        <v>3</v>
      </c>
      <c r="B4" s="11" t="s">
        <v>579</v>
      </c>
      <c r="C4" s="19" t="s">
        <v>181</v>
      </c>
      <c r="D4" s="12" t="s">
        <v>80</v>
      </c>
      <c r="E4" s="14">
        <v>750</v>
      </c>
      <c r="F4" s="14"/>
      <c r="G4" s="14"/>
      <c r="H4" s="14"/>
      <c r="I4" s="14"/>
      <c r="J4" s="14"/>
      <c r="K4" s="14"/>
      <c r="L4" s="11"/>
      <c r="M4" s="6"/>
    </row>
    <row r="5" spans="1:13" s="4" customFormat="1" ht="60">
      <c r="A5" s="12">
        <v>4</v>
      </c>
      <c r="B5" s="11" t="s">
        <v>580</v>
      </c>
      <c r="C5" s="13" t="s">
        <v>175</v>
      </c>
      <c r="D5" s="12" t="s">
        <v>80</v>
      </c>
      <c r="E5" s="14">
        <v>750</v>
      </c>
      <c r="F5" s="14"/>
      <c r="G5" s="14"/>
      <c r="H5" s="14"/>
      <c r="I5" s="14"/>
      <c r="J5" s="14"/>
      <c r="K5" s="14"/>
      <c r="L5" s="11"/>
      <c r="M5" s="6"/>
    </row>
    <row r="6" spans="1:13" s="4" customFormat="1" ht="105">
      <c r="A6" s="12">
        <v>5</v>
      </c>
      <c r="B6" s="11" t="s">
        <v>581</v>
      </c>
      <c r="C6" s="19" t="s">
        <v>131</v>
      </c>
      <c r="D6" s="12" t="s">
        <v>239</v>
      </c>
      <c r="E6" s="14">
        <v>200</v>
      </c>
      <c r="F6" s="14"/>
      <c r="G6" s="14"/>
      <c r="H6" s="14"/>
      <c r="I6" s="14"/>
      <c r="J6" s="14"/>
      <c r="K6" s="14"/>
      <c r="L6" s="11"/>
      <c r="M6" s="6"/>
    </row>
  </sheetData>
  <sortState ref="B2:I6">
    <sortCondition ref="B2:B6"/>
  </sortState>
  <dataConsolidate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50" fitToHeight="0" orientation="landscape" r:id="rId2"/>
  <headerFooter>
    <oddHeader>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view="pageBreakPreview" zoomScaleNormal="100" zoomScaleSheetLayoutView="100" workbookViewId="0">
      <pane ySplit="1" topLeftCell="A14" activePane="bottomLeft" state="frozen"/>
      <selection pane="bottomLeft" activeCell="G1" sqref="G1"/>
    </sheetView>
  </sheetViews>
  <sheetFormatPr defaultRowHeight="15"/>
  <cols>
    <col min="1" max="1" width="4.28515625" style="3" customWidth="1"/>
    <col min="2" max="2" width="100.7109375" style="1" customWidth="1"/>
    <col min="3" max="3" width="24.85546875" style="3" customWidth="1"/>
    <col min="4" max="4" width="14.5703125" style="3" customWidth="1"/>
    <col min="5" max="11" width="15.42578125" style="5" customWidth="1"/>
    <col min="12" max="13" width="23.7109375" style="2" customWidth="1"/>
    <col min="14" max="16384" width="9.140625" style="2"/>
  </cols>
  <sheetData>
    <row r="1" spans="1:13" s="9" customFormat="1" ht="45">
      <c r="A1" s="7" t="s">
        <v>4</v>
      </c>
      <c r="B1" s="10" t="s">
        <v>0</v>
      </c>
      <c r="C1" s="7" t="s">
        <v>1</v>
      </c>
      <c r="D1" s="7" t="s">
        <v>2</v>
      </c>
      <c r="E1" s="8" t="s">
        <v>3</v>
      </c>
      <c r="F1" s="58" t="s">
        <v>743</v>
      </c>
      <c r="G1" s="58" t="s">
        <v>744</v>
      </c>
      <c r="H1" s="58" t="s">
        <v>745</v>
      </c>
      <c r="I1" s="58" t="s">
        <v>746</v>
      </c>
      <c r="J1" s="58" t="s">
        <v>747</v>
      </c>
      <c r="K1" s="8" t="s">
        <v>748</v>
      </c>
      <c r="L1" s="7" t="s">
        <v>5</v>
      </c>
      <c r="M1" s="7" t="s">
        <v>7</v>
      </c>
    </row>
    <row r="2" spans="1:13" s="30" customFormat="1" ht="135">
      <c r="A2" s="50">
        <v>1</v>
      </c>
      <c r="B2" s="54" t="s">
        <v>737</v>
      </c>
      <c r="C2" s="57" t="s">
        <v>438</v>
      </c>
      <c r="D2" s="50" t="s">
        <v>80</v>
      </c>
      <c r="E2" s="53">
        <v>100</v>
      </c>
      <c r="F2" s="53"/>
      <c r="G2" s="53"/>
      <c r="H2" s="53"/>
      <c r="I2" s="53"/>
      <c r="J2" s="53"/>
      <c r="K2" s="53"/>
      <c r="L2" s="54"/>
      <c r="M2" s="55"/>
    </row>
    <row r="3" spans="1:13" s="30" customFormat="1" ht="135">
      <c r="A3" s="50">
        <v>2</v>
      </c>
      <c r="B3" s="54" t="s">
        <v>738</v>
      </c>
      <c r="C3" s="57" t="s">
        <v>437</v>
      </c>
      <c r="D3" s="50" t="s">
        <v>80</v>
      </c>
      <c r="E3" s="53">
        <v>300</v>
      </c>
      <c r="F3" s="53"/>
      <c r="G3" s="53"/>
      <c r="H3" s="53"/>
      <c r="I3" s="53"/>
      <c r="J3" s="53"/>
      <c r="K3" s="53"/>
      <c r="L3" s="54"/>
      <c r="M3" s="55"/>
    </row>
    <row r="4" spans="1:13" s="30" customFormat="1" ht="135">
      <c r="A4" s="50">
        <v>3</v>
      </c>
      <c r="B4" s="54" t="s">
        <v>739</v>
      </c>
      <c r="C4" s="52" t="s">
        <v>131</v>
      </c>
      <c r="D4" s="50" t="s">
        <v>80</v>
      </c>
      <c r="E4" s="53">
        <v>100</v>
      </c>
      <c r="F4" s="53"/>
      <c r="G4" s="53"/>
      <c r="H4" s="53"/>
      <c r="I4" s="53"/>
      <c r="J4" s="53"/>
      <c r="K4" s="53"/>
      <c r="L4" s="54"/>
      <c r="M4" s="55"/>
    </row>
    <row r="5" spans="1:13" s="30" customFormat="1" ht="105">
      <c r="A5" s="50">
        <v>4</v>
      </c>
      <c r="B5" s="56" t="s">
        <v>531</v>
      </c>
      <c r="C5" s="52" t="s">
        <v>729</v>
      </c>
      <c r="D5" s="50" t="s">
        <v>80</v>
      </c>
      <c r="E5" s="53">
        <v>75</v>
      </c>
      <c r="F5" s="53"/>
      <c r="G5" s="53"/>
      <c r="H5" s="53"/>
      <c r="I5" s="53"/>
      <c r="J5" s="53"/>
      <c r="K5" s="53"/>
      <c r="L5" s="54"/>
      <c r="M5" s="55"/>
    </row>
    <row r="6" spans="1:13" s="30" customFormat="1" ht="45">
      <c r="A6" s="50">
        <v>5</v>
      </c>
      <c r="B6" s="56" t="s">
        <v>698</v>
      </c>
      <c r="C6" s="52" t="s">
        <v>730</v>
      </c>
      <c r="D6" s="50" t="s">
        <v>80</v>
      </c>
      <c r="E6" s="53">
        <v>75</v>
      </c>
      <c r="F6" s="53"/>
      <c r="G6" s="53"/>
      <c r="H6" s="53"/>
      <c r="I6" s="53"/>
      <c r="J6" s="53"/>
      <c r="K6" s="53"/>
      <c r="L6" s="54"/>
      <c r="M6" s="55"/>
    </row>
    <row r="7" spans="1:13" s="30" customFormat="1" ht="45">
      <c r="A7" s="50">
        <v>6</v>
      </c>
      <c r="B7" s="56" t="s">
        <v>698</v>
      </c>
      <c r="C7" s="57" t="s">
        <v>731</v>
      </c>
      <c r="D7" s="50" t="s">
        <v>80</v>
      </c>
      <c r="E7" s="53">
        <v>75</v>
      </c>
      <c r="F7" s="53"/>
      <c r="G7" s="53"/>
      <c r="H7" s="53"/>
      <c r="I7" s="53"/>
      <c r="J7" s="53"/>
      <c r="K7" s="53"/>
      <c r="L7" s="54"/>
      <c r="M7" s="55"/>
    </row>
    <row r="8" spans="1:13" s="30" customFormat="1" ht="45">
      <c r="A8" s="50">
        <v>7</v>
      </c>
      <c r="B8" s="56" t="s">
        <v>698</v>
      </c>
      <c r="C8" s="57" t="s">
        <v>732</v>
      </c>
      <c r="D8" s="50" t="s">
        <v>80</v>
      </c>
      <c r="E8" s="53">
        <v>175</v>
      </c>
      <c r="F8" s="53"/>
      <c r="G8" s="53"/>
      <c r="H8" s="53"/>
      <c r="I8" s="53"/>
      <c r="J8" s="53"/>
      <c r="K8" s="53"/>
      <c r="L8" s="54"/>
      <c r="M8" s="55"/>
    </row>
    <row r="9" spans="1:13" s="30" customFormat="1" ht="45">
      <c r="A9" s="50">
        <v>8</v>
      </c>
      <c r="B9" s="56" t="s">
        <v>698</v>
      </c>
      <c r="C9" s="57" t="s">
        <v>733</v>
      </c>
      <c r="D9" s="50" t="s">
        <v>80</v>
      </c>
      <c r="E9" s="53">
        <v>175</v>
      </c>
      <c r="F9" s="53"/>
      <c r="G9" s="53"/>
      <c r="H9" s="53"/>
      <c r="I9" s="53"/>
      <c r="J9" s="53"/>
      <c r="K9" s="53"/>
      <c r="L9" s="54"/>
      <c r="M9" s="55"/>
    </row>
    <row r="10" spans="1:13" s="30" customFormat="1" ht="45">
      <c r="A10" s="50">
        <v>9</v>
      </c>
      <c r="B10" s="56" t="s">
        <v>698</v>
      </c>
      <c r="C10" s="57" t="s">
        <v>734</v>
      </c>
      <c r="D10" s="50" t="s">
        <v>80</v>
      </c>
      <c r="E10" s="53">
        <v>175</v>
      </c>
      <c r="F10" s="53"/>
      <c r="G10" s="53"/>
      <c r="H10" s="53"/>
      <c r="I10" s="53"/>
      <c r="J10" s="53"/>
      <c r="K10" s="53"/>
      <c r="L10" s="54"/>
      <c r="M10" s="55"/>
    </row>
    <row r="11" spans="1:13" s="30" customFormat="1" ht="45">
      <c r="A11" s="50">
        <v>10</v>
      </c>
      <c r="B11" s="56" t="s">
        <v>698</v>
      </c>
      <c r="C11" s="57" t="s">
        <v>735</v>
      </c>
      <c r="D11" s="50" t="s">
        <v>80</v>
      </c>
      <c r="E11" s="53">
        <v>175</v>
      </c>
      <c r="F11" s="53"/>
      <c r="G11" s="53"/>
      <c r="H11" s="53"/>
      <c r="I11" s="53"/>
      <c r="J11" s="53"/>
      <c r="K11" s="53"/>
      <c r="L11" s="54"/>
      <c r="M11" s="55"/>
    </row>
    <row r="12" spans="1:13" s="30" customFormat="1" ht="45">
      <c r="A12" s="50">
        <v>11</v>
      </c>
      <c r="B12" s="56" t="s">
        <v>698</v>
      </c>
      <c r="C12" s="57" t="s">
        <v>736</v>
      </c>
      <c r="D12" s="50" t="s">
        <v>80</v>
      </c>
      <c r="E12" s="53">
        <v>175</v>
      </c>
      <c r="F12" s="53"/>
      <c r="G12" s="53"/>
      <c r="H12" s="53"/>
      <c r="I12" s="53"/>
      <c r="J12" s="53"/>
      <c r="K12" s="53"/>
      <c r="L12" s="54"/>
      <c r="M12" s="55"/>
    </row>
    <row r="13" spans="1:13" s="30" customFormat="1" ht="150">
      <c r="A13" s="50">
        <v>12</v>
      </c>
      <c r="B13" s="51" t="s">
        <v>740</v>
      </c>
      <c r="C13" s="52" t="s">
        <v>131</v>
      </c>
      <c r="D13" s="50" t="s">
        <v>80</v>
      </c>
      <c r="E13" s="53">
        <v>200</v>
      </c>
      <c r="F13" s="53"/>
      <c r="G13" s="53"/>
      <c r="H13" s="53"/>
      <c r="I13" s="53"/>
      <c r="J13" s="53"/>
      <c r="K13" s="53"/>
      <c r="L13" s="54"/>
      <c r="M13" s="55"/>
    </row>
    <row r="14" spans="1:13" s="30" customFormat="1" ht="180">
      <c r="A14" s="50">
        <v>13</v>
      </c>
      <c r="B14" s="51" t="s">
        <v>742</v>
      </c>
      <c r="C14" s="52" t="s">
        <v>131</v>
      </c>
      <c r="D14" s="50" t="s">
        <v>80</v>
      </c>
      <c r="E14" s="53">
        <v>50</v>
      </c>
      <c r="F14" s="53"/>
      <c r="G14" s="53"/>
      <c r="H14" s="53"/>
      <c r="I14" s="53"/>
      <c r="J14" s="53"/>
      <c r="K14" s="53"/>
      <c r="L14" s="54"/>
      <c r="M14" s="55"/>
    </row>
  </sheetData>
  <dataConsolidate link="1">
    <dataRefs count="1">
      <dataRef ref="B3" sheet="11. Różne wyroby" r:id="rId1"/>
    </dataRefs>
  </dataConsolidate>
  <pageMargins left="0.23622047244094491" right="0.23622047244094491" top="0.74803149606299213" bottom="0.74803149606299213" header="0.31496062992125984" footer="0.31496062992125984"/>
  <pageSetup paperSize="9" scale="47" fitToHeight="0" orientation="landscape" r:id="rId2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29</vt:i4>
      </vt:variant>
      <vt:variant>
        <vt:lpstr>Zakresy nazwane</vt:lpstr>
      </vt:variant>
      <vt:variant>
        <vt:i4>58</vt:i4>
      </vt:variant>
    </vt:vector>
  </HeadingPairs>
  <TitlesOfParts>
    <vt:vector size="87" baseType="lpstr">
      <vt:lpstr>1. Sprzęt jednorazowy (1)</vt:lpstr>
      <vt:lpstr>2. Sprzęt jednorazowy (2)</vt:lpstr>
      <vt:lpstr>3. Sprzęt jednorazowy (3)</vt:lpstr>
      <vt:lpstr>4. Sprzęt jednorazowy (4)</vt:lpstr>
      <vt:lpstr>5. Endoskopia (1)</vt:lpstr>
      <vt:lpstr>6. Endoskopia (2)</vt:lpstr>
      <vt:lpstr>7. Serwety</vt:lpstr>
      <vt:lpstr>8. Infuzja kontrastów</vt:lpstr>
      <vt:lpstr>9. Sprzęt jednorazowy (5)</vt:lpstr>
      <vt:lpstr>10. Konikopunkcja, opatrunki</vt:lpstr>
      <vt:lpstr>11. Sprzęt laboratoryjny</vt:lpstr>
      <vt:lpstr>12. Sprzęt jednorazowy (6)</vt:lpstr>
      <vt:lpstr>13. Sprzęt jednorazowy (7)</vt:lpstr>
      <vt:lpstr>14. Sprz. jedn. do sterylizacji</vt:lpstr>
      <vt:lpstr>15. Elektrody, worki do wymioci</vt:lpstr>
      <vt:lpstr>16. Osprzęt do stomii</vt:lpstr>
      <vt:lpstr>17. Wkłady do systemu SERRES</vt:lpstr>
      <vt:lpstr>18. Dreny do pompy Waterfall</vt:lpstr>
      <vt:lpstr>19. Endoskopia (3)</vt:lpstr>
      <vt:lpstr> 20. Pneumotachograf</vt:lpstr>
      <vt:lpstr>21. Elektroda neutralna</vt:lpstr>
      <vt:lpstr>22. Ostrza do strzygarki</vt:lpstr>
      <vt:lpstr>23. Filtr do ssaka </vt:lpstr>
      <vt:lpstr>24. Złączka do kapnografu</vt:lpstr>
      <vt:lpstr>25. Wideolaryngoskop</vt:lpstr>
      <vt:lpstr>26.  Atomizer donosowy</vt:lpstr>
      <vt:lpstr>27. Sprzęt ratowniczy</vt:lpstr>
      <vt:lpstr>28. Filtr do respiratora</vt:lpstr>
      <vt:lpstr>29. Wkład workowy</vt:lpstr>
      <vt:lpstr>' 20. Pneumotachograf'!Obszar_wydruku</vt:lpstr>
      <vt:lpstr>'1. Sprzęt jednorazowy (1)'!Obszar_wydruku</vt:lpstr>
      <vt:lpstr>'10. Konikopunkcja, opatrunki'!Obszar_wydruku</vt:lpstr>
      <vt:lpstr>'11. Sprzęt laboratoryjny'!Obszar_wydruku</vt:lpstr>
      <vt:lpstr>'12. Sprzęt jednorazowy (6)'!Obszar_wydruku</vt:lpstr>
      <vt:lpstr>'13. Sprzęt jednorazowy (7)'!Obszar_wydruku</vt:lpstr>
      <vt:lpstr>'14. Sprz. jedn. do sterylizacji'!Obszar_wydruku</vt:lpstr>
      <vt:lpstr>'15. Elektrody, worki do wymioci'!Obszar_wydruku</vt:lpstr>
      <vt:lpstr>'16. Osprzęt do stomii'!Obszar_wydruku</vt:lpstr>
      <vt:lpstr>'17. Wkłady do systemu SERRES'!Obszar_wydruku</vt:lpstr>
      <vt:lpstr>'18. Dreny do pompy Waterfall'!Obszar_wydruku</vt:lpstr>
      <vt:lpstr>'19. Endoskopia (3)'!Obszar_wydruku</vt:lpstr>
      <vt:lpstr>'2. Sprzęt jednorazowy (2)'!Obszar_wydruku</vt:lpstr>
      <vt:lpstr>'21. Elektroda neutralna'!Obszar_wydruku</vt:lpstr>
      <vt:lpstr>'22. Ostrza do strzygarki'!Obszar_wydruku</vt:lpstr>
      <vt:lpstr>'23. Filtr do ssaka '!Obszar_wydruku</vt:lpstr>
      <vt:lpstr>'24. Złączka do kapnografu'!Obszar_wydruku</vt:lpstr>
      <vt:lpstr>'25. Wideolaryngoskop'!Obszar_wydruku</vt:lpstr>
      <vt:lpstr>'26.  Atomizer donosowy'!Obszar_wydruku</vt:lpstr>
      <vt:lpstr>'27. Sprzęt ratowniczy'!Obszar_wydruku</vt:lpstr>
      <vt:lpstr>'28. Filtr do respiratora'!Obszar_wydruku</vt:lpstr>
      <vt:lpstr>'29. Wkład workowy'!Obszar_wydruku</vt:lpstr>
      <vt:lpstr>'3. Sprzęt jednorazowy (3)'!Obszar_wydruku</vt:lpstr>
      <vt:lpstr>'4. Sprzęt jednorazowy (4)'!Obszar_wydruku</vt:lpstr>
      <vt:lpstr>'5. Endoskopia (1)'!Obszar_wydruku</vt:lpstr>
      <vt:lpstr>'6. Endoskopia (2)'!Obszar_wydruku</vt:lpstr>
      <vt:lpstr>'7. Serwety'!Obszar_wydruku</vt:lpstr>
      <vt:lpstr>'8. Infuzja kontrastów'!Obszar_wydruku</vt:lpstr>
      <vt:lpstr>'9. Sprzęt jednorazowy (5)'!Obszar_wydruku</vt:lpstr>
      <vt:lpstr>' 20. Pneumotachograf'!Tytuły_wydruku</vt:lpstr>
      <vt:lpstr>'1. Sprzęt jednorazowy (1)'!Tytuły_wydruku</vt:lpstr>
      <vt:lpstr>'10. Konikopunkcja, opatrunki'!Tytuły_wydruku</vt:lpstr>
      <vt:lpstr>'11. Sprzęt laboratoryjny'!Tytuły_wydruku</vt:lpstr>
      <vt:lpstr>'12. Sprzęt jednorazowy (6)'!Tytuły_wydruku</vt:lpstr>
      <vt:lpstr>'13. Sprzęt jednorazowy (7)'!Tytuły_wydruku</vt:lpstr>
      <vt:lpstr>'14. Sprz. jedn. do sterylizacji'!Tytuły_wydruku</vt:lpstr>
      <vt:lpstr>'15. Elektrody, worki do wymioci'!Tytuły_wydruku</vt:lpstr>
      <vt:lpstr>'16. Osprzęt do stomii'!Tytuły_wydruku</vt:lpstr>
      <vt:lpstr>'17. Wkłady do systemu SERRES'!Tytuły_wydruku</vt:lpstr>
      <vt:lpstr>'18. Dreny do pompy Waterfall'!Tytuły_wydruku</vt:lpstr>
      <vt:lpstr>'19. Endoskopia (3)'!Tytuły_wydruku</vt:lpstr>
      <vt:lpstr>'2. Sprzęt jednorazowy (2)'!Tytuły_wydruku</vt:lpstr>
      <vt:lpstr>'21. Elektroda neutralna'!Tytuły_wydruku</vt:lpstr>
      <vt:lpstr>'22. Ostrza do strzygarki'!Tytuły_wydruku</vt:lpstr>
      <vt:lpstr>'23. Filtr do ssaka '!Tytuły_wydruku</vt:lpstr>
      <vt:lpstr>'24. Złączka do kapnografu'!Tytuły_wydruku</vt:lpstr>
      <vt:lpstr>'25. Wideolaryngoskop'!Tytuły_wydruku</vt:lpstr>
      <vt:lpstr>'26.  Atomizer donosowy'!Tytuły_wydruku</vt:lpstr>
      <vt:lpstr>'27. Sprzęt ratowniczy'!Tytuły_wydruku</vt:lpstr>
      <vt:lpstr>'28. Filtr do respiratora'!Tytuły_wydruku</vt:lpstr>
      <vt:lpstr>'29. Wkład workowy'!Tytuły_wydruku</vt:lpstr>
      <vt:lpstr>'3. Sprzęt jednorazowy (3)'!Tytuły_wydruku</vt:lpstr>
      <vt:lpstr>'4. Sprzęt jednorazowy (4)'!Tytuły_wydruku</vt:lpstr>
      <vt:lpstr>'5. Endoskopia (1)'!Tytuły_wydruku</vt:lpstr>
      <vt:lpstr>'6. Endoskopia (2)'!Tytuły_wydruku</vt:lpstr>
      <vt:lpstr>'7. Serwety'!Tytuły_wydruku</vt:lpstr>
      <vt:lpstr>'8. Infuzja kontrastów'!Tytuły_wydruku</vt:lpstr>
      <vt:lpstr>'9. Sprzęt jednorazowy (5)'!Tytuły_wydruku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illum</dc:creator>
  <cp:lastModifiedBy>user59</cp:lastModifiedBy>
  <cp:lastPrinted>2022-06-30T06:42:09Z</cp:lastPrinted>
  <dcterms:created xsi:type="dcterms:W3CDTF">2014-07-22T12:28:06Z</dcterms:created>
  <dcterms:modified xsi:type="dcterms:W3CDTF">2022-07-18T07:31:09Z</dcterms:modified>
</cp:coreProperties>
</file>