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5.13\ZAMwspółdzielony\przetargi\1.WYMIANA DANYCH\1.PRZETARGI I POZA\2023\1. USTAWOWE\23. usługi pocztowe\Specyfikacja wraz z załącznikami\"/>
    </mc:Choice>
  </mc:AlternateContent>
  <xr:revisionPtr revIDLastSave="0" documentId="13_ncr:1_{210D80F5-7081-4D2B-9C88-51C82D6AA2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5" r:id="rId1"/>
    <sheet name="Arkusz1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5" l="1"/>
  <c r="G140" i="5" s="1"/>
  <c r="E137" i="5"/>
  <c r="G137" i="5" s="1"/>
  <c r="E136" i="5"/>
  <c r="G136" i="5" s="1"/>
  <c r="E133" i="5"/>
  <c r="G133" i="5" s="1"/>
  <c r="E130" i="5"/>
  <c r="G130" i="5" s="1"/>
  <c r="E129" i="5"/>
  <c r="G129" i="5" s="1"/>
  <c r="E128" i="5"/>
  <c r="G128" i="5" s="1"/>
  <c r="E127" i="5"/>
  <c r="G127" i="5" s="1"/>
  <c r="E125" i="5"/>
  <c r="G125" i="5" s="1"/>
  <c r="E124" i="5"/>
  <c r="G124" i="5" s="1"/>
  <c r="E123" i="5"/>
  <c r="G123" i="5" s="1"/>
  <c r="E122" i="5"/>
  <c r="G122" i="5" s="1"/>
  <c r="E120" i="5"/>
  <c r="G120" i="5" s="1"/>
  <c r="E119" i="5"/>
  <c r="G119" i="5" s="1"/>
  <c r="E118" i="5"/>
  <c r="G118" i="5" s="1"/>
  <c r="E117" i="5"/>
  <c r="G117" i="5" s="1"/>
  <c r="E115" i="5"/>
  <c r="G115" i="5" s="1"/>
  <c r="E114" i="5"/>
  <c r="G114" i="5" s="1"/>
  <c r="E113" i="5"/>
  <c r="G113" i="5" s="1"/>
  <c r="E112" i="5"/>
  <c r="G112" i="5" s="1"/>
  <c r="E108" i="5"/>
  <c r="G108" i="5" s="1"/>
  <c r="E107" i="5"/>
  <c r="G107" i="5" s="1"/>
  <c r="E106" i="5"/>
  <c r="G106" i="5" s="1"/>
  <c r="E105" i="5"/>
  <c r="G105" i="5" s="1"/>
  <c r="E103" i="5"/>
  <c r="G103" i="5" s="1"/>
  <c r="E102" i="5"/>
  <c r="G102" i="5" s="1"/>
  <c r="E101" i="5"/>
  <c r="G101" i="5" s="1"/>
  <c r="E100" i="5"/>
  <c r="G100" i="5" s="1"/>
  <c r="E98" i="5"/>
  <c r="G98" i="5" s="1"/>
  <c r="E97" i="5"/>
  <c r="G97" i="5" s="1"/>
  <c r="E96" i="5"/>
  <c r="G96" i="5" s="1"/>
  <c r="E95" i="5"/>
  <c r="G95" i="5" s="1"/>
  <c r="E93" i="5"/>
  <c r="G93" i="5" s="1"/>
  <c r="E92" i="5"/>
  <c r="G92" i="5" s="1"/>
  <c r="E91" i="5"/>
  <c r="G91" i="5" s="1"/>
  <c r="E90" i="5"/>
  <c r="G90" i="5" s="1"/>
  <c r="E86" i="5"/>
  <c r="G86" i="5" s="1"/>
  <c r="E85" i="5"/>
  <c r="G85" i="5" s="1"/>
  <c r="E84" i="5"/>
  <c r="G84" i="5" s="1"/>
  <c r="E83" i="5"/>
  <c r="G83" i="5" s="1"/>
  <c r="E81" i="5"/>
  <c r="G81" i="5" s="1"/>
  <c r="E80" i="5"/>
  <c r="G80" i="5" s="1"/>
  <c r="E79" i="5"/>
  <c r="G79" i="5" s="1"/>
  <c r="E78" i="5"/>
  <c r="G78" i="5" s="1"/>
  <c r="E74" i="5"/>
  <c r="G74" i="5" s="1"/>
  <c r="E73" i="5"/>
  <c r="G73" i="5" s="1"/>
  <c r="E72" i="5"/>
  <c r="G72" i="5" s="1"/>
  <c r="E71" i="5"/>
  <c r="G71" i="5" s="1"/>
  <c r="E69" i="5"/>
  <c r="G69" i="5" s="1"/>
  <c r="E68" i="5"/>
  <c r="G68" i="5" s="1"/>
  <c r="E67" i="5"/>
  <c r="G67" i="5" s="1"/>
  <c r="E66" i="5"/>
  <c r="G66" i="5" s="1"/>
  <c r="E62" i="5"/>
  <c r="G62" i="5" s="1"/>
  <c r="E61" i="5"/>
  <c r="G61" i="5" s="1"/>
  <c r="E60" i="5"/>
  <c r="G60" i="5" s="1"/>
  <c r="E59" i="5"/>
  <c r="G59" i="5" s="1"/>
  <c r="E57" i="5"/>
  <c r="G57" i="5" s="1"/>
  <c r="E56" i="5"/>
  <c r="G56" i="5" s="1"/>
  <c r="E55" i="5"/>
  <c r="G55" i="5" s="1"/>
  <c r="E54" i="5"/>
  <c r="G54" i="5" s="1"/>
  <c r="E50" i="5"/>
  <c r="G50" i="5" s="1"/>
  <c r="E49" i="5"/>
  <c r="G49" i="5" s="1"/>
  <c r="E48" i="5"/>
  <c r="G48" i="5" s="1"/>
  <c r="E47" i="5"/>
  <c r="G47" i="5" s="1"/>
  <c r="E45" i="5"/>
  <c r="G45" i="5" s="1"/>
  <c r="E44" i="5"/>
  <c r="G44" i="5" s="1"/>
  <c r="E43" i="5"/>
  <c r="G43" i="5" s="1"/>
  <c r="E42" i="5"/>
  <c r="G42" i="5" s="1"/>
  <c r="E38" i="5"/>
  <c r="G38" i="5" s="1"/>
  <c r="E35" i="5"/>
  <c r="G35" i="5" s="1"/>
  <c r="E34" i="5"/>
  <c r="G34" i="5" s="1"/>
  <c r="E33" i="5"/>
  <c r="G33" i="5" s="1"/>
  <c r="E30" i="5"/>
  <c r="G30" i="5" s="1"/>
  <c r="E29" i="5"/>
  <c r="G29" i="5" s="1"/>
  <c r="E28" i="5"/>
  <c r="G28" i="5" s="1"/>
  <c r="E24" i="5"/>
  <c r="G24" i="5" s="1"/>
  <c r="E23" i="5"/>
  <c r="G23" i="5" s="1"/>
  <c r="E22" i="5"/>
  <c r="G22" i="5" s="1"/>
  <c r="E19" i="5"/>
  <c r="G19" i="5" s="1"/>
  <c r="E18" i="5"/>
  <c r="G18" i="5" s="1"/>
  <c r="E17" i="5"/>
  <c r="G17" i="5" s="1"/>
  <c r="E13" i="5"/>
  <c r="G13" i="5" s="1"/>
  <c r="E12" i="5"/>
  <c r="G12" i="5" s="1"/>
  <c r="E11" i="5"/>
  <c r="G11" i="5" s="1"/>
  <c r="G8" i="5"/>
  <c r="E8" i="5"/>
  <c r="E7" i="5"/>
  <c r="G7" i="5" s="1"/>
  <c r="E6" i="5"/>
  <c r="G6" i="5" s="1"/>
  <c r="E141" i="5" l="1"/>
  <c r="G141" i="5"/>
</calcChain>
</file>

<file path=xl/sharedStrings.xml><?xml version="1.0" encoding="utf-8"?>
<sst xmlns="http://schemas.openxmlformats.org/spreadsheetml/2006/main" count="231" uniqueCount="54">
  <si>
    <t>Ekonomiczne</t>
  </si>
  <si>
    <t>Format/waga</t>
  </si>
  <si>
    <t>Ilość</t>
  </si>
  <si>
    <t>Cena jednostkowa</t>
  </si>
  <si>
    <t>4=2x3</t>
  </si>
  <si>
    <t>Format S do</t>
  </si>
  <si>
    <t>500 g</t>
  </si>
  <si>
    <t>Format M do</t>
  </si>
  <si>
    <t>1000 g</t>
  </si>
  <si>
    <t>Format L do</t>
  </si>
  <si>
    <t>2000 g</t>
  </si>
  <si>
    <t>Priorytetowe</t>
  </si>
  <si>
    <t>Gabaryt A</t>
  </si>
  <si>
    <t>do 1 kg</t>
  </si>
  <si>
    <t>ponad 1 kg do 2 kg</t>
  </si>
  <si>
    <t>ponad 2 kg do 5 kg</t>
  </si>
  <si>
    <t>ponad 5 kg do 10 kg</t>
  </si>
  <si>
    <t>CENA OFERTY BRUTTO</t>
  </si>
  <si>
    <t>Cena częściowa netto</t>
  </si>
  <si>
    <t>Cena częściowa brutto</t>
  </si>
  <si>
    <t>ZPO</t>
  </si>
  <si>
    <t>ODBIÓR KORESPONDENCJI</t>
  </si>
  <si>
    <t>Odbiór korespondencji przeznaczonej do nadania z siedziby Zamawiającego</t>
  </si>
  <si>
    <t>Cena jednostkowa za jeden miesiąc</t>
  </si>
  <si>
    <t>VAT</t>
  </si>
  <si>
    <t>Gabaryt B</t>
  </si>
  <si>
    <t>PACZKI POCZTOWE Krajowe</t>
  </si>
  <si>
    <t>ZWROT PACZKI POCZTOWE Krajowe</t>
  </si>
  <si>
    <t>ZWROT PRZESYŁKI LISTOWE REJESTROWANE Krajowe</t>
  </si>
  <si>
    <t xml:space="preserve"> PRZESYŁKI LISTOWE REJESTROWANE Krajowe</t>
  </si>
  <si>
    <t>PRZESYŁKI LISTOWE NIEREJESTROWANE Krajowe</t>
  </si>
  <si>
    <t>PRZESYŁKI LISTOWE NIEREJESTROWANE Zagraniczne</t>
  </si>
  <si>
    <t>WAGA</t>
  </si>
  <si>
    <t>Kraj</t>
  </si>
  <si>
    <t>50g</t>
  </si>
  <si>
    <t>ponad 50g do 100g</t>
  </si>
  <si>
    <t>ponad 100g do 350g</t>
  </si>
  <si>
    <t>ponad 350g do 500g</t>
  </si>
  <si>
    <t>Kraje europejskie łącznie z Cyprem, całą Rosją i Izraelem</t>
  </si>
  <si>
    <t>Ameryka Północna Afryka</t>
  </si>
  <si>
    <t>REJESTROWANE PRZESYŁKI LISTOWE  Zagraniczne</t>
  </si>
  <si>
    <t>Ameryka Południowa , Środkowa i Azja</t>
  </si>
  <si>
    <t>Australia i Oceania</t>
  </si>
  <si>
    <t>strefa</t>
  </si>
  <si>
    <t>Potwierdzwenie odbioru przesyłek listowych rejestrowanych zagranicznych ZPO</t>
  </si>
  <si>
    <t>Potwierdzwenie odbioru przesyłek listowych rejestrowanych krakowych ZPO</t>
  </si>
  <si>
    <t>rozmiar do</t>
  </si>
  <si>
    <t xml:space="preserve">Cena jednostkowa </t>
  </si>
  <si>
    <t>waga do</t>
  </si>
  <si>
    <t>20 kg</t>
  </si>
  <si>
    <t>C3</t>
  </si>
  <si>
    <t>C4</t>
  </si>
  <si>
    <t>KURIERSKIE KRAJOWE ZA POBRANIEM</t>
  </si>
  <si>
    <t>FORMULARZ CENOWY NA ROK 2024 – POWIAT BRZESKI – STAROSTWO POWIATOWE W BRZEGU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</si>
</sst>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b/>
      <sz val="12"/>
      <color theme="1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2"/>
  <sheetViews>
    <sheetView tabSelected="1" topLeftCell="A118" zoomScale="70" zoomScaleNormal="70" workbookViewId="0">
      <selection activeCell="M140" sqref="M140"/>
    </sheetView>
  </sheetViews>
  <sheetFormatPr defaultRowHeight="15" x14ac:dyDescent="0.25"/>
  <cols>
    <col min="1" max="1" width="20.85546875" customWidth="1"/>
    <col min="2" max="2" width="23.7109375" customWidth="1"/>
    <col min="3" max="7" width="20.85546875" customWidth="1"/>
  </cols>
  <sheetData>
    <row r="1" spans="1:7" ht="20.25" thickBot="1" x14ac:dyDescent="0.45">
      <c r="A1" s="42" t="s">
        <v>53</v>
      </c>
      <c r="B1" s="42"/>
      <c r="C1" s="42"/>
      <c r="D1" s="42"/>
      <c r="E1" s="42"/>
      <c r="F1" s="42"/>
      <c r="G1" s="42"/>
    </row>
    <row r="2" spans="1:7" ht="16.5" thickBot="1" x14ac:dyDescent="0.3">
      <c r="A2" s="63" t="s">
        <v>30</v>
      </c>
      <c r="B2" s="64"/>
      <c r="C2" s="64"/>
      <c r="D2" s="65"/>
      <c r="E2" s="62" t="s">
        <v>18</v>
      </c>
      <c r="F2" s="62" t="s">
        <v>24</v>
      </c>
      <c r="G2" s="62" t="s">
        <v>19</v>
      </c>
    </row>
    <row r="3" spans="1:7" ht="16.5" thickBot="1" x14ac:dyDescent="0.3">
      <c r="A3" s="63" t="s">
        <v>0</v>
      </c>
      <c r="B3" s="64"/>
      <c r="C3" s="64"/>
      <c r="D3" s="65"/>
      <c r="E3" s="57"/>
      <c r="F3" s="57"/>
      <c r="G3" s="57"/>
    </row>
    <row r="4" spans="1:7" ht="16.5" thickBot="1" x14ac:dyDescent="0.3">
      <c r="A4" s="66" t="s">
        <v>1</v>
      </c>
      <c r="B4" s="67"/>
      <c r="C4" s="1" t="s">
        <v>2</v>
      </c>
      <c r="D4" s="1" t="s">
        <v>3</v>
      </c>
      <c r="E4" s="59"/>
      <c r="F4" s="59"/>
      <c r="G4" s="59"/>
    </row>
    <row r="5" spans="1:7" ht="15.75" thickBot="1" x14ac:dyDescent="0.3">
      <c r="A5" s="70">
        <v>1</v>
      </c>
      <c r="B5" s="71"/>
      <c r="C5" s="2">
        <v>2</v>
      </c>
      <c r="D5" s="2">
        <v>3</v>
      </c>
      <c r="E5" s="3" t="s">
        <v>4</v>
      </c>
      <c r="F5" s="3"/>
      <c r="G5" s="3">
        <v>5</v>
      </c>
    </row>
    <row r="6" spans="1:7" ht="16.5" thickBot="1" x14ac:dyDescent="0.3">
      <c r="A6" s="4" t="s">
        <v>5</v>
      </c>
      <c r="B6" s="1" t="s">
        <v>6</v>
      </c>
      <c r="C6" s="1">
        <v>2500</v>
      </c>
      <c r="D6" s="38">
        <v>0</v>
      </c>
      <c r="E6" s="17">
        <f>C6*D6</f>
        <v>0</v>
      </c>
      <c r="F6" s="5"/>
      <c r="G6" s="17">
        <f>E6*H6+E6</f>
        <v>0</v>
      </c>
    </row>
    <row r="7" spans="1:7" ht="16.5" thickBot="1" x14ac:dyDescent="0.3">
      <c r="A7" s="4" t="s">
        <v>7</v>
      </c>
      <c r="B7" s="1" t="s">
        <v>8</v>
      </c>
      <c r="C7" s="1">
        <v>140</v>
      </c>
      <c r="D7" s="38">
        <v>0</v>
      </c>
      <c r="E7" s="17">
        <f t="shared" ref="E7:E8" si="0">C7*D7</f>
        <v>0</v>
      </c>
      <c r="F7" s="5"/>
      <c r="G7" s="17">
        <f t="shared" ref="G7:G8" si="1">E7*H7+E7</f>
        <v>0</v>
      </c>
    </row>
    <row r="8" spans="1:7" ht="16.5" thickBot="1" x14ac:dyDescent="0.3">
      <c r="A8" s="4" t="s">
        <v>9</v>
      </c>
      <c r="B8" s="1" t="s">
        <v>10</v>
      </c>
      <c r="C8" s="1">
        <v>6</v>
      </c>
      <c r="D8" s="38">
        <v>0</v>
      </c>
      <c r="E8" s="17">
        <f t="shared" si="0"/>
        <v>0</v>
      </c>
      <c r="F8" s="5"/>
      <c r="G8" s="17">
        <f t="shared" si="1"/>
        <v>0</v>
      </c>
    </row>
    <row r="9" spans="1:7" ht="30.75" customHeight="1" thickBot="1" x14ac:dyDescent="0.3">
      <c r="A9" s="63" t="s">
        <v>11</v>
      </c>
      <c r="B9" s="64"/>
      <c r="C9" s="64"/>
      <c r="D9" s="65"/>
      <c r="E9" s="62"/>
      <c r="F9" s="8"/>
      <c r="G9" s="62"/>
    </row>
    <row r="10" spans="1:7" ht="16.5" thickBot="1" x14ac:dyDescent="0.3">
      <c r="A10" s="66" t="s">
        <v>1</v>
      </c>
      <c r="B10" s="67"/>
      <c r="C10" s="1" t="s">
        <v>2</v>
      </c>
      <c r="D10" s="1" t="s">
        <v>3</v>
      </c>
      <c r="E10" s="59"/>
      <c r="F10" s="10"/>
      <c r="G10" s="59"/>
    </row>
    <row r="11" spans="1:7" ht="16.5" thickBot="1" x14ac:dyDescent="0.3">
      <c r="A11" s="4" t="s">
        <v>5</v>
      </c>
      <c r="B11" s="1" t="s">
        <v>6</v>
      </c>
      <c r="C11" s="6">
        <v>6</v>
      </c>
      <c r="D11" s="38">
        <v>0</v>
      </c>
      <c r="E11" s="17">
        <f>C11*D11</f>
        <v>0</v>
      </c>
      <c r="F11" s="5"/>
      <c r="G11" s="17">
        <f>E11*H11+E11</f>
        <v>0</v>
      </c>
    </row>
    <row r="12" spans="1:7" ht="16.5" thickBot="1" x14ac:dyDescent="0.3">
      <c r="A12" s="4" t="s">
        <v>7</v>
      </c>
      <c r="B12" s="1" t="s">
        <v>8</v>
      </c>
      <c r="C12" s="6">
        <v>2</v>
      </c>
      <c r="D12" s="38">
        <v>0</v>
      </c>
      <c r="E12" s="17">
        <f t="shared" ref="E12:E13" si="2">C12*D12</f>
        <v>0</v>
      </c>
      <c r="F12" s="5"/>
      <c r="G12" s="17">
        <f t="shared" ref="G12:G13" si="3">E12*H12+E12</f>
        <v>0</v>
      </c>
    </row>
    <row r="13" spans="1:7" ht="16.5" thickBot="1" x14ac:dyDescent="0.3">
      <c r="A13" s="4" t="s">
        <v>9</v>
      </c>
      <c r="B13" s="1" t="s">
        <v>10</v>
      </c>
      <c r="C13" s="6">
        <v>2</v>
      </c>
      <c r="D13" s="38">
        <v>0</v>
      </c>
      <c r="E13" s="17">
        <f t="shared" si="2"/>
        <v>0</v>
      </c>
      <c r="F13" s="5"/>
      <c r="G13" s="17">
        <f t="shared" si="3"/>
        <v>0</v>
      </c>
    </row>
    <row r="14" spans="1:7" ht="16.5" thickBot="1" x14ac:dyDescent="0.3">
      <c r="A14" s="63" t="s">
        <v>29</v>
      </c>
      <c r="B14" s="64"/>
      <c r="C14" s="64"/>
      <c r="D14" s="65"/>
      <c r="E14" s="62"/>
      <c r="F14" s="8"/>
      <c r="G14" s="62"/>
    </row>
    <row r="15" spans="1:7" ht="16.5" thickBot="1" x14ac:dyDescent="0.3">
      <c r="A15" s="63" t="s">
        <v>0</v>
      </c>
      <c r="B15" s="64"/>
      <c r="C15" s="64"/>
      <c r="D15" s="65"/>
      <c r="E15" s="57"/>
      <c r="F15" s="9"/>
      <c r="G15" s="57"/>
    </row>
    <row r="16" spans="1:7" ht="16.5" thickBot="1" x14ac:dyDescent="0.3">
      <c r="A16" s="66" t="s">
        <v>1</v>
      </c>
      <c r="B16" s="67"/>
      <c r="C16" s="1" t="s">
        <v>2</v>
      </c>
      <c r="D16" s="1" t="s">
        <v>3</v>
      </c>
      <c r="E16" s="59"/>
      <c r="F16" s="10"/>
      <c r="G16" s="59"/>
    </row>
    <row r="17" spans="1:7" ht="16.5" thickBot="1" x14ac:dyDescent="0.3">
      <c r="A17" s="4" t="s">
        <v>5</v>
      </c>
      <c r="B17" s="1" t="s">
        <v>6</v>
      </c>
      <c r="C17" s="6">
        <v>17000</v>
      </c>
      <c r="D17" s="38">
        <v>0</v>
      </c>
      <c r="E17" s="17">
        <f>C17*D17</f>
        <v>0</v>
      </c>
      <c r="F17" s="5"/>
      <c r="G17" s="17">
        <f>E17*H17+E17</f>
        <v>0</v>
      </c>
    </row>
    <row r="18" spans="1:7" ht="16.5" thickBot="1" x14ac:dyDescent="0.3">
      <c r="A18" s="4" t="s">
        <v>7</v>
      </c>
      <c r="B18" s="1" t="s">
        <v>8</v>
      </c>
      <c r="C18" s="6">
        <v>1500</v>
      </c>
      <c r="D18" s="38">
        <v>0</v>
      </c>
      <c r="E18" s="17">
        <f>C18*D18</f>
        <v>0</v>
      </c>
      <c r="F18" s="5"/>
      <c r="G18" s="17">
        <f t="shared" ref="G18:G19" si="4">E18*H18+E18</f>
        <v>0</v>
      </c>
    </row>
    <row r="19" spans="1:7" ht="16.5" thickBot="1" x14ac:dyDescent="0.3">
      <c r="A19" s="4" t="s">
        <v>9</v>
      </c>
      <c r="B19" s="1" t="s">
        <v>10</v>
      </c>
      <c r="C19" s="6">
        <v>700</v>
      </c>
      <c r="D19" s="38">
        <v>0</v>
      </c>
      <c r="E19" s="17">
        <f>C19*D19</f>
        <v>0</v>
      </c>
      <c r="F19" s="5"/>
      <c r="G19" s="17">
        <f t="shared" si="4"/>
        <v>0</v>
      </c>
    </row>
    <row r="20" spans="1:7" ht="30.75" customHeight="1" thickBot="1" x14ac:dyDescent="0.3">
      <c r="A20" s="63" t="s">
        <v>11</v>
      </c>
      <c r="B20" s="64"/>
      <c r="C20" s="64"/>
      <c r="D20" s="65"/>
      <c r="E20" s="62"/>
      <c r="F20" s="8"/>
      <c r="G20" s="62"/>
    </row>
    <row r="21" spans="1:7" ht="16.5" thickBot="1" x14ac:dyDescent="0.3">
      <c r="A21" s="66" t="s">
        <v>1</v>
      </c>
      <c r="B21" s="67"/>
      <c r="C21" s="1" t="s">
        <v>2</v>
      </c>
      <c r="D21" s="1" t="s">
        <v>3</v>
      </c>
      <c r="E21" s="59"/>
      <c r="F21" s="10"/>
      <c r="G21" s="59"/>
    </row>
    <row r="22" spans="1:7" ht="16.5" thickBot="1" x14ac:dyDescent="0.3">
      <c r="A22" s="4" t="s">
        <v>5</v>
      </c>
      <c r="B22" s="1" t="s">
        <v>6</v>
      </c>
      <c r="C22" s="6">
        <v>12</v>
      </c>
      <c r="D22" s="38">
        <v>0</v>
      </c>
      <c r="E22" s="17">
        <f>C22*D22</f>
        <v>0</v>
      </c>
      <c r="F22" s="5"/>
      <c r="G22" s="17">
        <f>E22*H22+E22</f>
        <v>0</v>
      </c>
    </row>
    <row r="23" spans="1:7" ht="16.5" thickBot="1" x14ac:dyDescent="0.3">
      <c r="A23" s="4" t="s">
        <v>7</v>
      </c>
      <c r="B23" s="1" t="s">
        <v>8</v>
      </c>
      <c r="C23" s="6">
        <v>24</v>
      </c>
      <c r="D23" s="38">
        <v>0</v>
      </c>
      <c r="E23" s="17">
        <f t="shared" ref="E23:E24" si="5">C23*D23</f>
        <v>0</v>
      </c>
      <c r="F23" s="5"/>
      <c r="G23" s="17">
        <f t="shared" ref="G23:G24" si="6">E23*H23+E23</f>
        <v>0</v>
      </c>
    </row>
    <row r="24" spans="1:7" ht="16.5" thickBot="1" x14ac:dyDescent="0.3">
      <c r="A24" s="4" t="s">
        <v>9</v>
      </c>
      <c r="B24" s="1" t="s">
        <v>10</v>
      </c>
      <c r="C24" s="6">
        <v>15</v>
      </c>
      <c r="D24" s="38">
        <v>0</v>
      </c>
      <c r="E24" s="17">
        <f t="shared" si="5"/>
        <v>0</v>
      </c>
      <c r="F24" s="5"/>
      <c r="G24" s="17">
        <f t="shared" si="6"/>
        <v>0</v>
      </c>
    </row>
    <row r="25" spans="1:7" ht="16.5" thickBot="1" x14ac:dyDescent="0.3">
      <c r="A25" s="63" t="s">
        <v>28</v>
      </c>
      <c r="B25" s="64"/>
      <c r="C25" s="64"/>
      <c r="D25" s="65"/>
      <c r="E25" s="62"/>
      <c r="F25" s="8"/>
      <c r="G25" s="62"/>
    </row>
    <row r="26" spans="1:7" ht="16.5" thickBot="1" x14ac:dyDescent="0.3">
      <c r="A26" s="63" t="s">
        <v>0</v>
      </c>
      <c r="B26" s="64"/>
      <c r="C26" s="64"/>
      <c r="D26" s="65"/>
      <c r="E26" s="57"/>
      <c r="F26" s="9"/>
      <c r="G26" s="57"/>
    </row>
    <row r="27" spans="1:7" ht="16.5" thickBot="1" x14ac:dyDescent="0.3">
      <c r="A27" s="66" t="s">
        <v>1</v>
      </c>
      <c r="B27" s="67"/>
      <c r="C27" s="1" t="s">
        <v>2</v>
      </c>
      <c r="D27" s="1" t="s">
        <v>3</v>
      </c>
      <c r="E27" s="59"/>
      <c r="F27" s="10"/>
      <c r="G27" s="59"/>
    </row>
    <row r="28" spans="1:7" ht="16.5" thickBot="1" x14ac:dyDescent="0.3">
      <c r="A28" s="4" t="s">
        <v>5</v>
      </c>
      <c r="B28" s="1" t="s">
        <v>6</v>
      </c>
      <c r="C28" s="6">
        <v>1476</v>
      </c>
      <c r="D28" s="38">
        <v>0</v>
      </c>
      <c r="E28" s="35">
        <f>C28*D28</f>
        <v>0</v>
      </c>
      <c r="F28" s="5"/>
      <c r="G28" s="35">
        <f>E28*H28+E28</f>
        <v>0</v>
      </c>
    </row>
    <row r="29" spans="1:7" ht="16.5" thickBot="1" x14ac:dyDescent="0.3">
      <c r="A29" s="4" t="s">
        <v>7</v>
      </c>
      <c r="B29" s="1" t="s">
        <v>8</v>
      </c>
      <c r="C29" s="6">
        <v>12</v>
      </c>
      <c r="D29" s="38">
        <v>0</v>
      </c>
      <c r="E29" s="35">
        <f>C29*D29</f>
        <v>0</v>
      </c>
      <c r="F29" s="5"/>
      <c r="G29" s="35">
        <f t="shared" ref="G29:G30" si="7">E29*H29+E29</f>
        <v>0</v>
      </c>
    </row>
    <row r="30" spans="1:7" ht="16.5" thickBot="1" x14ac:dyDescent="0.3">
      <c r="A30" s="4" t="s">
        <v>9</v>
      </c>
      <c r="B30" s="1" t="s">
        <v>10</v>
      </c>
      <c r="C30" s="6">
        <v>1</v>
      </c>
      <c r="D30" s="38">
        <v>0</v>
      </c>
      <c r="E30" s="35">
        <f>C30*D30</f>
        <v>0</v>
      </c>
      <c r="F30" s="5"/>
      <c r="G30" s="35">
        <f t="shared" si="7"/>
        <v>0</v>
      </c>
    </row>
    <row r="31" spans="1:7" ht="30.75" customHeight="1" thickBot="1" x14ac:dyDescent="0.3">
      <c r="A31" s="63" t="s">
        <v>11</v>
      </c>
      <c r="B31" s="64"/>
      <c r="C31" s="64"/>
      <c r="D31" s="65"/>
      <c r="E31" s="62"/>
      <c r="F31" s="8"/>
      <c r="G31" s="62"/>
    </row>
    <row r="32" spans="1:7" ht="16.5" thickBot="1" x14ac:dyDescent="0.3">
      <c r="A32" s="66" t="s">
        <v>1</v>
      </c>
      <c r="B32" s="67"/>
      <c r="C32" s="1" t="s">
        <v>2</v>
      </c>
      <c r="D32" s="1" t="s">
        <v>3</v>
      </c>
      <c r="E32" s="59"/>
      <c r="F32" s="10"/>
      <c r="G32" s="59"/>
    </row>
    <row r="33" spans="1:7" ht="16.5" thickBot="1" x14ac:dyDescent="0.3">
      <c r="A33" s="4" t="s">
        <v>5</v>
      </c>
      <c r="B33" s="1" t="s">
        <v>6</v>
      </c>
      <c r="C33" s="6">
        <v>5</v>
      </c>
      <c r="D33" s="38">
        <v>0</v>
      </c>
      <c r="E33" s="17">
        <f>C33*D33</f>
        <v>0</v>
      </c>
      <c r="F33" s="5"/>
      <c r="G33" s="17">
        <f>E33*H33+E33</f>
        <v>0</v>
      </c>
    </row>
    <row r="34" spans="1:7" ht="16.5" thickBot="1" x14ac:dyDescent="0.3">
      <c r="A34" s="4" t="s">
        <v>7</v>
      </c>
      <c r="B34" s="1" t="s">
        <v>8</v>
      </c>
      <c r="C34" s="6">
        <v>1</v>
      </c>
      <c r="D34" s="38">
        <v>0</v>
      </c>
      <c r="E34" s="17">
        <f t="shared" ref="E34:E35" si="8">C34*D34</f>
        <v>0</v>
      </c>
      <c r="F34" s="5"/>
      <c r="G34" s="17">
        <f t="shared" ref="G34:G35" si="9">E34*H34+E34</f>
        <v>0</v>
      </c>
    </row>
    <row r="35" spans="1:7" ht="16.5" thickBot="1" x14ac:dyDescent="0.3">
      <c r="A35" s="4" t="s">
        <v>9</v>
      </c>
      <c r="B35" s="1" t="s">
        <v>10</v>
      </c>
      <c r="C35" s="6">
        <v>1</v>
      </c>
      <c r="D35" s="38">
        <v>0</v>
      </c>
      <c r="E35" s="17">
        <f t="shared" si="8"/>
        <v>0</v>
      </c>
      <c r="F35" s="5"/>
      <c r="G35" s="17">
        <f t="shared" si="9"/>
        <v>0</v>
      </c>
    </row>
    <row r="36" spans="1:7" ht="30.75" customHeight="1" thickBot="1" x14ac:dyDescent="0.3">
      <c r="A36" s="63" t="s">
        <v>45</v>
      </c>
      <c r="B36" s="64"/>
      <c r="C36" s="64"/>
      <c r="D36" s="65"/>
      <c r="E36" s="62"/>
      <c r="F36" s="8"/>
      <c r="G36" s="62"/>
    </row>
    <row r="37" spans="1:7" ht="16.5" thickBot="1" x14ac:dyDescent="0.3">
      <c r="A37" s="66" t="s">
        <v>1</v>
      </c>
      <c r="B37" s="67"/>
      <c r="C37" s="1" t="s">
        <v>2</v>
      </c>
      <c r="D37" s="1" t="s">
        <v>3</v>
      </c>
      <c r="E37" s="59"/>
      <c r="F37" s="10"/>
      <c r="G37" s="59"/>
    </row>
    <row r="38" spans="1:7" ht="16.5" thickBot="1" x14ac:dyDescent="0.3">
      <c r="A38" s="4" t="s">
        <v>20</v>
      </c>
      <c r="B38" s="1"/>
      <c r="C38" s="6">
        <v>19200</v>
      </c>
      <c r="D38" s="38">
        <v>0</v>
      </c>
      <c r="E38" s="17">
        <f>C38*D38</f>
        <v>0</v>
      </c>
      <c r="F38" s="5"/>
      <c r="G38" s="17">
        <f>E38*H38+E38</f>
        <v>0</v>
      </c>
    </row>
    <row r="39" spans="1:7" ht="16.5" thickBot="1" x14ac:dyDescent="0.3">
      <c r="A39" s="63" t="s">
        <v>26</v>
      </c>
      <c r="B39" s="64"/>
      <c r="C39" s="64"/>
      <c r="D39" s="65"/>
      <c r="E39" s="62"/>
      <c r="F39" s="8"/>
      <c r="G39" s="62"/>
    </row>
    <row r="40" spans="1:7" ht="16.5" thickBot="1" x14ac:dyDescent="0.3">
      <c r="A40" s="63" t="s">
        <v>0</v>
      </c>
      <c r="B40" s="64"/>
      <c r="C40" s="64"/>
      <c r="D40" s="65"/>
      <c r="E40" s="57"/>
      <c r="F40" s="9"/>
      <c r="G40" s="57"/>
    </row>
    <row r="41" spans="1:7" ht="16.5" thickBot="1" x14ac:dyDescent="0.3">
      <c r="A41" s="66" t="s">
        <v>12</v>
      </c>
      <c r="B41" s="67"/>
      <c r="C41" s="1" t="s">
        <v>2</v>
      </c>
      <c r="D41" s="1" t="s">
        <v>3</v>
      </c>
      <c r="E41" s="59"/>
      <c r="F41" s="10"/>
      <c r="G41" s="59"/>
    </row>
    <row r="42" spans="1:7" ht="16.5" thickBot="1" x14ac:dyDescent="0.3">
      <c r="A42" s="66" t="s">
        <v>13</v>
      </c>
      <c r="B42" s="67"/>
      <c r="C42" s="1">
        <v>1</v>
      </c>
      <c r="D42" s="38">
        <v>0</v>
      </c>
      <c r="E42" s="17">
        <f>C42*D42</f>
        <v>0</v>
      </c>
      <c r="F42" s="5"/>
      <c r="G42" s="17">
        <f>E42*H42+E42</f>
        <v>0</v>
      </c>
    </row>
    <row r="43" spans="1:7" ht="16.5" thickBot="1" x14ac:dyDescent="0.3">
      <c r="A43" s="66" t="s">
        <v>14</v>
      </c>
      <c r="B43" s="67"/>
      <c r="C43" s="1">
        <v>12</v>
      </c>
      <c r="D43" s="38">
        <v>0</v>
      </c>
      <c r="E43" s="17">
        <f t="shared" ref="E43:E45" si="10">C43*D43</f>
        <v>0</v>
      </c>
      <c r="F43" s="5"/>
      <c r="G43" s="17">
        <f t="shared" ref="G43:G45" si="11">E43*H43+E43</f>
        <v>0</v>
      </c>
    </row>
    <row r="44" spans="1:7" ht="16.5" thickBot="1" x14ac:dyDescent="0.3">
      <c r="A44" s="66" t="s">
        <v>15</v>
      </c>
      <c r="B44" s="67"/>
      <c r="C44" s="1">
        <v>12</v>
      </c>
      <c r="D44" s="38">
        <v>0</v>
      </c>
      <c r="E44" s="17">
        <f t="shared" si="10"/>
        <v>0</v>
      </c>
      <c r="F44" s="5"/>
      <c r="G44" s="17">
        <f t="shared" si="11"/>
        <v>0</v>
      </c>
    </row>
    <row r="45" spans="1:7" ht="16.5" thickBot="1" x14ac:dyDescent="0.3">
      <c r="A45" s="66" t="s">
        <v>16</v>
      </c>
      <c r="B45" s="67"/>
      <c r="C45" s="1">
        <v>1</v>
      </c>
      <c r="D45" s="38">
        <v>0</v>
      </c>
      <c r="E45" s="17">
        <f t="shared" si="10"/>
        <v>0</v>
      </c>
      <c r="F45" s="5"/>
      <c r="G45" s="17">
        <f t="shared" si="11"/>
        <v>0</v>
      </c>
    </row>
    <row r="46" spans="1:7" ht="16.5" thickBot="1" x14ac:dyDescent="0.3">
      <c r="A46" s="66" t="s">
        <v>25</v>
      </c>
      <c r="B46" s="67"/>
      <c r="C46" s="1" t="s">
        <v>2</v>
      </c>
      <c r="D46" s="1" t="s">
        <v>3</v>
      </c>
      <c r="E46" s="10"/>
      <c r="F46" s="10"/>
      <c r="G46" s="10"/>
    </row>
    <row r="47" spans="1:7" ht="16.5" thickBot="1" x14ac:dyDescent="0.3">
      <c r="A47" s="66" t="s">
        <v>13</v>
      </c>
      <c r="B47" s="67"/>
      <c r="C47" s="1">
        <v>1</v>
      </c>
      <c r="D47" s="38">
        <v>0</v>
      </c>
      <c r="E47" s="17">
        <f>C47*D47</f>
        <v>0</v>
      </c>
      <c r="F47" s="5"/>
      <c r="G47" s="17">
        <f>E47*H47+E47</f>
        <v>0</v>
      </c>
    </row>
    <row r="48" spans="1:7" ht="16.5" thickBot="1" x14ac:dyDescent="0.3">
      <c r="A48" s="66" t="s">
        <v>14</v>
      </c>
      <c r="B48" s="67"/>
      <c r="C48" s="1">
        <v>1</v>
      </c>
      <c r="D48" s="38">
        <v>0</v>
      </c>
      <c r="E48" s="17">
        <f t="shared" ref="E48:E50" si="12">C48*D48</f>
        <v>0</v>
      </c>
      <c r="F48" s="5"/>
      <c r="G48" s="17">
        <f t="shared" ref="G48:G50" si="13">E48*H48+E48</f>
        <v>0</v>
      </c>
    </row>
    <row r="49" spans="1:7" ht="16.5" thickBot="1" x14ac:dyDescent="0.3">
      <c r="A49" s="66" t="s">
        <v>15</v>
      </c>
      <c r="B49" s="67"/>
      <c r="C49" s="1">
        <v>1</v>
      </c>
      <c r="D49" s="38">
        <v>0</v>
      </c>
      <c r="E49" s="17">
        <f t="shared" si="12"/>
        <v>0</v>
      </c>
      <c r="F49" s="5"/>
      <c r="G49" s="17">
        <f t="shared" si="13"/>
        <v>0</v>
      </c>
    </row>
    <row r="50" spans="1:7" ht="16.5" thickBot="1" x14ac:dyDescent="0.3">
      <c r="A50" s="66" t="s">
        <v>16</v>
      </c>
      <c r="B50" s="67"/>
      <c r="C50" s="1">
        <v>1</v>
      </c>
      <c r="D50" s="38">
        <v>0</v>
      </c>
      <c r="E50" s="17">
        <f t="shared" si="12"/>
        <v>0</v>
      </c>
      <c r="F50" s="5"/>
      <c r="G50" s="17">
        <f t="shared" si="13"/>
        <v>0</v>
      </c>
    </row>
    <row r="51" spans="1:7" ht="16.5" thickBot="1" x14ac:dyDescent="0.3">
      <c r="A51" s="63" t="s">
        <v>26</v>
      </c>
      <c r="B51" s="64"/>
      <c r="C51" s="64"/>
      <c r="D51" s="65"/>
      <c r="E51" s="18"/>
      <c r="F51" s="19"/>
      <c r="G51" s="18"/>
    </row>
    <row r="52" spans="1:7" ht="21" customHeight="1" thickBot="1" x14ac:dyDescent="0.3">
      <c r="A52" s="63" t="s">
        <v>11</v>
      </c>
      <c r="B52" s="64"/>
      <c r="C52" s="64"/>
      <c r="D52" s="65"/>
      <c r="E52" s="62"/>
      <c r="F52" s="8"/>
      <c r="G52" s="62"/>
    </row>
    <row r="53" spans="1:7" ht="16.5" thickBot="1" x14ac:dyDescent="0.3">
      <c r="A53" s="66" t="s">
        <v>12</v>
      </c>
      <c r="B53" s="67"/>
      <c r="C53" s="1" t="s">
        <v>2</v>
      </c>
      <c r="D53" s="1" t="s">
        <v>3</v>
      </c>
      <c r="E53" s="59"/>
      <c r="F53" s="10"/>
      <c r="G53" s="59"/>
    </row>
    <row r="54" spans="1:7" ht="16.5" thickBot="1" x14ac:dyDescent="0.3">
      <c r="A54" s="66" t="s">
        <v>13</v>
      </c>
      <c r="B54" s="67"/>
      <c r="C54" s="1">
        <v>1</v>
      </c>
      <c r="D54" s="38">
        <v>0</v>
      </c>
      <c r="E54" s="17">
        <f>C54*D54</f>
        <v>0</v>
      </c>
      <c r="F54" s="5"/>
      <c r="G54" s="17">
        <f>E54*H54+E54</f>
        <v>0</v>
      </c>
    </row>
    <row r="55" spans="1:7" ht="16.5" thickBot="1" x14ac:dyDescent="0.3">
      <c r="A55" s="66" t="s">
        <v>14</v>
      </c>
      <c r="B55" s="67"/>
      <c r="C55" s="1">
        <v>1</v>
      </c>
      <c r="D55" s="38">
        <v>0</v>
      </c>
      <c r="E55" s="17">
        <f t="shared" ref="E55:E57" si="14">C55*D55</f>
        <v>0</v>
      </c>
      <c r="F55" s="5"/>
      <c r="G55" s="17">
        <f t="shared" ref="G55:G57" si="15">E55*H55+E55</f>
        <v>0</v>
      </c>
    </row>
    <row r="56" spans="1:7" ht="16.5" thickBot="1" x14ac:dyDescent="0.3">
      <c r="A56" s="66" t="s">
        <v>15</v>
      </c>
      <c r="B56" s="67"/>
      <c r="C56" s="1">
        <v>1</v>
      </c>
      <c r="D56" s="38">
        <v>0</v>
      </c>
      <c r="E56" s="17">
        <f t="shared" si="14"/>
        <v>0</v>
      </c>
      <c r="F56" s="5"/>
      <c r="G56" s="17">
        <f t="shared" si="15"/>
        <v>0</v>
      </c>
    </row>
    <row r="57" spans="1:7" ht="16.5" thickBot="1" x14ac:dyDescent="0.3">
      <c r="A57" s="68" t="s">
        <v>16</v>
      </c>
      <c r="B57" s="69"/>
      <c r="C57" s="22">
        <v>1</v>
      </c>
      <c r="D57" s="38">
        <v>0</v>
      </c>
      <c r="E57" s="17">
        <f t="shared" si="14"/>
        <v>0</v>
      </c>
      <c r="F57" s="5"/>
      <c r="G57" s="17">
        <f t="shared" si="15"/>
        <v>0</v>
      </c>
    </row>
    <row r="58" spans="1:7" ht="16.5" thickBot="1" x14ac:dyDescent="0.3">
      <c r="A58" s="66" t="s">
        <v>25</v>
      </c>
      <c r="B58" s="67"/>
      <c r="C58" s="1" t="s">
        <v>2</v>
      </c>
      <c r="D58" s="1" t="s">
        <v>3</v>
      </c>
      <c r="E58" s="10"/>
      <c r="F58" s="10"/>
      <c r="G58" s="10"/>
    </row>
    <row r="59" spans="1:7" ht="16.5" thickBot="1" x14ac:dyDescent="0.3">
      <c r="A59" s="66" t="s">
        <v>13</v>
      </c>
      <c r="B59" s="67"/>
      <c r="C59" s="1">
        <v>1</v>
      </c>
      <c r="D59" s="38">
        <v>0</v>
      </c>
      <c r="E59" s="17">
        <f>C59*D59</f>
        <v>0</v>
      </c>
      <c r="F59" s="5"/>
      <c r="G59" s="17">
        <f>E59*H59+E59</f>
        <v>0</v>
      </c>
    </row>
    <row r="60" spans="1:7" ht="16.5" thickBot="1" x14ac:dyDescent="0.3">
      <c r="A60" s="66" t="s">
        <v>14</v>
      </c>
      <c r="B60" s="67"/>
      <c r="C60" s="1">
        <v>1</v>
      </c>
      <c r="D60" s="38">
        <v>0</v>
      </c>
      <c r="E60" s="17">
        <f t="shared" ref="E60:E62" si="16">C60*D60</f>
        <v>0</v>
      </c>
      <c r="F60" s="5"/>
      <c r="G60" s="17">
        <f t="shared" ref="G60:G62" si="17">E60*H60+E60</f>
        <v>0</v>
      </c>
    </row>
    <row r="61" spans="1:7" ht="16.5" thickBot="1" x14ac:dyDescent="0.3">
      <c r="A61" s="66" t="s">
        <v>15</v>
      </c>
      <c r="B61" s="67"/>
      <c r="C61" s="1">
        <v>1</v>
      </c>
      <c r="D61" s="38">
        <v>0</v>
      </c>
      <c r="E61" s="17">
        <f t="shared" si="16"/>
        <v>0</v>
      </c>
      <c r="F61" s="5"/>
      <c r="G61" s="17">
        <f t="shared" si="17"/>
        <v>0</v>
      </c>
    </row>
    <row r="62" spans="1:7" ht="16.5" thickBot="1" x14ac:dyDescent="0.3">
      <c r="A62" s="68" t="s">
        <v>16</v>
      </c>
      <c r="B62" s="69"/>
      <c r="C62" s="12">
        <v>1</v>
      </c>
      <c r="D62" s="38">
        <v>0</v>
      </c>
      <c r="E62" s="17">
        <f t="shared" si="16"/>
        <v>0</v>
      </c>
      <c r="F62" s="5"/>
      <c r="G62" s="17">
        <f t="shared" si="17"/>
        <v>0</v>
      </c>
    </row>
    <row r="63" spans="1:7" ht="16.5" thickBot="1" x14ac:dyDescent="0.3">
      <c r="A63" s="63" t="s">
        <v>27</v>
      </c>
      <c r="B63" s="64"/>
      <c r="C63" s="64"/>
      <c r="D63" s="65"/>
      <c r="E63" s="62"/>
      <c r="F63" s="8"/>
      <c r="G63" s="62"/>
    </row>
    <row r="64" spans="1:7" ht="16.5" thickBot="1" x14ac:dyDescent="0.3">
      <c r="A64" s="63" t="s">
        <v>0</v>
      </c>
      <c r="B64" s="64"/>
      <c r="C64" s="64"/>
      <c r="D64" s="65"/>
      <c r="E64" s="57"/>
      <c r="F64" s="9"/>
      <c r="G64" s="57"/>
    </row>
    <row r="65" spans="1:7" ht="16.5" thickBot="1" x14ac:dyDescent="0.3">
      <c r="A65" s="66" t="s">
        <v>12</v>
      </c>
      <c r="B65" s="67"/>
      <c r="C65" s="1" t="s">
        <v>2</v>
      </c>
      <c r="D65" s="1" t="s">
        <v>3</v>
      </c>
      <c r="E65" s="59"/>
      <c r="F65" s="10"/>
      <c r="G65" s="59"/>
    </row>
    <row r="66" spans="1:7" ht="16.5" thickBot="1" x14ac:dyDescent="0.3">
      <c r="A66" s="66" t="s">
        <v>13</v>
      </c>
      <c r="B66" s="67"/>
      <c r="C66" s="1">
        <v>1</v>
      </c>
      <c r="D66" s="38">
        <v>0</v>
      </c>
      <c r="E66" s="17">
        <f>C66*D66</f>
        <v>0</v>
      </c>
      <c r="F66" s="5"/>
      <c r="G66" s="17">
        <f>E66*H66+E66</f>
        <v>0</v>
      </c>
    </row>
    <row r="67" spans="1:7" ht="16.5" thickBot="1" x14ac:dyDescent="0.3">
      <c r="A67" s="66" t="s">
        <v>14</v>
      </c>
      <c r="B67" s="67"/>
      <c r="C67" s="1">
        <v>1</v>
      </c>
      <c r="D67" s="38">
        <v>0</v>
      </c>
      <c r="E67" s="17">
        <f t="shared" ref="E67:E69" si="18">C67*D67</f>
        <v>0</v>
      </c>
      <c r="F67" s="5"/>
      <c r="G67" s="17">
        <f t="shared" ref="G67:G69" si="19">E67*H67+E67</f>
        <v>0</v>
      </c>
    </row>
    <row r="68" spans="1:7" ht="16.5" thickBot="1" x14ac:dyDescent="0.3">
      <c r="A68" s="66" t="s">
        <v>15</v>
      </c>
      <c r="B68" s="67"/>
      <c r="C68" s="1">
        <v>1</v>
      </c>
      <c r="D68" s="38">
        <v>0</v>
      </c>
      <c r="E68" s="17">
        <f t="shared" si="18"/>
        <v>0</v>
      </c>
      <c r="F68" s="5"/>
      <c r="G68" s="17">
        <f t="shared" si="19"/>
        <v>0</v>
      </c>
    </row>
    <row r="69" spans="1:7" ht="16.5" thickBot="1" x14ac:dyDescent="0.3">
      <c r="A69" s="66" t="s">
        <v>16</v>
      </c>
      <c r="B69" s="67"/>
      <c r="C69" s="1">
        <v>1</v>
      </c>
      <c r="D69" s="38">
        <v>0</v>
      </c>
      <c r="E69" s="17">
        <f t="shared" si="18"/>
        <v>0</v>
      </c>
      <c r="F69" s="5"/>
      <c r="G69" s="17">
        <f t="shared" si="19"/>
        <v>0</v>
      </c>
    </row>
    <row r="70" spans="1:7" ht="16.5" thickBot="1" x14ac:dyDescent="0.3">
      <c r="A70" s="66" t="s">
        <v>25</v>
      </c>
      <c r="B70" s="67"/>
      <c r="C70" s="1" t="s">
        <v>2</v>
      </c>
      <c r="D70" s="1" t="s">
        <v>3</v>
      </c>
      <c r="E70" s="10"/>
      <c r="F70" s="10"/>
      <c r="G70" s="10"/>
    </row>
    <row r="71" spans="1:7" ht="16.5" thickBot="1" x14ac:dyDescent="0.3">
      <c r="A71" s="66" t="s">
        <v>13</v>
      </c>
      <c r="B71" s="67"/>
      <c r="C71" s="1">
        <v>1</v>
      </c>
      <c r="D71" s="38">
        <v>0</v>
      </c>
      <c r="E71" s="17">
        <f>C71*D71</f>
        <v>0</v>
      </c>
      <c r="F71" s="5"/>
      <c r="G71" s="17">
        <f>E71*H71+E71</f>
        <v>0</v>
      </c>
    </row>
    <row r="72" spans="1:7" ht="16.5" thickBot="1" x14ac:dyDescent="0.3">
      <c r="A72" s="66" t="s">
        <v>14</v>
      </c>
      <c r="B72" s="67"/>
      <c r="C72" s="1">
        <v>1</v>
      </c>
      <c r="D72" s="38">
        <v>0</v>
      </c>
      <c r="E72" s="17">
        <f t="shared" ref="E72:E74" si="20">C72*D72</f>
        <v>0</v>
      </c>
      <c r="F72" s="5"/>
      <c r="G72" s="17">
        <f t="shared" ref="G72:G74" si="21">E72*H72+E72</f>
        <v>0</v>
      </c>
    </row>
    <row r="73" spans="1:7" ht="16.5" thickBot="1" x14ac:dyDescent="0.3">
      <c r="A73" s="66" t="s">
        <v>15</v>
      </c>
      <c r="B73" s="67"/>
      <c r="C73" s="1">
        <v>1</v>
      </c>
      <c r="D73" s="38">
        <v>0</v>
      </c>
      <c r="E73" s="17">
        <f t="shared" si="20"/>
        <v>0</v>
      </c>
      <c r="F73" s="5"/>
      <c r="G73" s="17">
        <f t="shared" si="21"/>
        <v>0</v>
      </c>
    </row>
    <row r="74" spans="1:7" ht="16.5" thickBot="1" x14ac:dyDescent="0.3">
      <c r="A74" s="66" t="s">
        <v>16</v>
      </c>
      <c r="B74" s="67"/>
      <c r="C74" s="1">
        <v>1</v>
      </c>
      <c r="D74" s="38">
        <v>0</v>
      </c>
      <c r="E74" s="17">
        <f t="shared" si="20"/>
        <v>0</v>
      </c>
      <c r="F74" s="5"/>
      <c r="G74" s="17">
        <f t="shared" si="21"/>
        <v>0</v>
      </c>
    </row>
    <row r="75" spans="1:7" ht="16.5" thickBot="1" x14ac:dyDescent="0.3">
      <c r="A75" s="63" t="s">
        <v>27</v>
      </c>
      <c r="B75" s="64"/>
      <c r="C75" s="64"/>
      <c r="D75" s="65"/>
      <c r="E75" s="18"/>
      <c r="F75" s="19"/>
      <c r="G75" s="18"/>
    </row>
    <row r="76" spans="1:7" ht="21" customHeight="1" thickBot="1" x14ac:dyDescent="0.3">
      <c r="A76" s="63" t="s">
        <v>11</v>
      </c>
      <c r="B76" s="64"/>
      <c r="C76" s="64"/>
      <c r="D76" s="65"/>
      <c r="E76" s="62"/>
      <c r="F76" s="8"/>
      <c r="G76" s="62"/>
    </row>
    <row r="77" spans="1:7" ht="16.5" thickBot="1" x14ac:dyDescent="0.3">
      <c r="A77" s="66" t="s">
        <v>12</v>
      </c>
      <c r="B77" s="67"/>
      <c r="C77" s="1" t="s">
        <v>2</v>
      </c>
      <c r="D77" s="1" t="s">
        <v>3</v>
      </c>
      <c r="E77" s="59"/>
      <c r="F77" s="10"/>
      <c r="G77" s="59"/>
    </row>
    <row r="78" spans="1:7" ht="16.5" thickBot="1" x14ac:dyDescent="0.3">
      <c r="A78" s="66" t="s">
        <v>13</v>
      </c>
      <c r="B78" s="67"/>
      <c r="C78" s="1">
        <v>1</v>
      </c>
      <c r="D78" s="38">
        <v>0</v>
      </c>
      <c r="E78" s="17">
        <f>C78*D78</f>
        <v>0</v>
      </c>
      <c r="F78" s="5"/>
      <c r="G78" s="17">
        <f>E78*H78+E78</f>
        <v>0</v>
      </c>
    </row>
    <row r="79" spans="1:7" ht="16.5" thickBot="1" x14ac:dyDescent="0.3">
      <c r="A79" s="66" t="s">
        <v>14</v>
      </c>
      <c r="B79" s="67"/>
      <c r="C79" s="1">
        <v>1</v>
      </c>
      <c r="D79" s="38">
        <v>0</v>
      </c>
      <c r="E79" s="17">
        <f t="shared" ref="E79:E81" si="22">C79*D79</f>
        <v>0</v>
      </c>
      <c r="F79" s="5"/>
      <c r="G79" s="17">
        <f t="shared" ref="G79:G81" si="23">E79*H79+E79</f>
        <v>0</v>
      </c>
    </row>
    <row r="80" spans="1:7" ht="16.5" thickBot="1" x14ac:dyDescent="0.3">
      <c r="A80" s="66" t="s">
        <v>15</v>
      </c>
      <c r="B80" s="67"/>
      <c r="C80" s="1">
        <v>1</v>
      </c>
      <c r="D80" s="38">
        <v>0</v>
      </c>
      <c r="E80" s="17">
        <f t="shared" si="22"/>
        <v>0</v>
      </c>
      <c r="F80" s="5"/>
      <c r="G80" s="17">
        <f t="shared" si="23"/>
        <v>0</v>
      </c>
    </row>
    <row r="81" spans="1:7" ht="16.5" thickBot="1" x14ac:dyDescent="0.3">
      <c r="A81" s="68" t="s">
        <v>16</v>
      </c>
      <c r="B81" s="69"/>
      <c r="C81" s="22">
        <v>1</v>
      </c>
      <c r="D81" s="38">
        <v>0</v>
      </c>
      <c r="E81" s="17">
        <f t="shared" si="22"/>
        <v>0</v>
      </c>
      <c r="F81" s="5"/>
      <c r="G81" s="17">
        <f t="shared" si="23"/>
        <v>0</v>
      </c>
    </row>
    <row r="82" spans="1:7" ht="16.5" thickBot="1" x14ac:dyDescent="0.3">
      <c r="A82" s="66" t="s">
        <v>25</v>
      </c>
      <c r="B82" s="67"/>
      <c r="C82" s="1" t="s">
        <v>2</v>
      </c>
      <c r="D82" s="1" t="s">
        <v>3</v>
      </c>
      <c r="E82" s="10"/>
      <c r="F82" s="10"/>
      <c r="G82" s="10"/>
    </row>
    <row r="83" spans="1:7" ht="16.5" thickBot="1" x14ac:dyDescent="0.3">
      <c r="A83" s="66" t="s">
        <v>13</v>
      </c>
      <c r="B83" s="67"/>
      <c r="C83" s="1">
        <v>1</v>
      </c>
      <c r="D83" s="38">
        <v>0</v>
      </c>
      <c r="E83" s="17">
        <f>C83*D83</f>
        <v>0</v>
      </c>
      <c r="F83" s="5"/>
      <c r="G83" s="17">
        <f>E83*H83+E83</f>
        <v>0</v>
      </c>
    </row>
    <row r="84" spans="1:7" ht="16.5" thickBot="1" x14ac:dyDescent="0.3">
      <c r="A84" s="66" t="s">
        <v>14</v>
      </c>
      <c r="B84" s="67"/>
      <c r="C84" s="1">
        <v>1</v>
      </c>
      <c r="D84" s="38">
        <v>0</v>
      </c>
      <c r="E84" s="17">
        <f t="shared" ref="E84:E86" si="24">C84*D84</f>
        <v>0</v>
      </c>
      <c r="F84" s="5"/>
      <c r="G84" s="17">
        <f t="shared" ref="G84:G86" si="25">E84*H84+E84</f>
        <v>0</v>
      </c>
    </row>
    <row r="85" spans="1:7" ht="16.5" thickBot="1" x14ac:dyDescent="0.3">
      <c r="A85" s="66" t="s">
        <v>15</v>
      </c>
      <c r="B85" s="67"/>
      <c r="C85" s="1">
        <v>1</v>
      </c>
      <c r="D85" s="38">
        <v>0</v>
      </c>
      <c r="E85" s="17">
        <f t="shared" si="24"/>
        <v>0</v>
      </c>
      <c r="F85" s="5"/>
      <c r="G85" s="17">
        <f t="shared" si="25"/>
        <v>0</v>
      </c>
    </row>
    <row r="86" spans="1:7" ht="16.5" thickBot="1" x14ac:dyDescent="0.3">
      <c r="A86" s="68" t="s">
        <v>16</v>
      </c>
      <c r="B86" s="69"/>
      <c r="C86" s="12">
        <v>1</v>
      </c>
      <c r="D86" s="38">
        <v>0</v>
      </c>
      <c r="E86" s="17">
        <f t="shared" si="24"/>
        <v>0</v>
      </c>
      <c r="F86" s="5"/>
      <c r="G86" s="17">
        <f t="shared" si="25"/>
        <v>0</v>
      </c>
    </row>
    <row r="87" spans="1:7" ht="16.5" thickBot="1" x14ac:dyDescent="0.3">
      <c r="A87" s="63" t="s">
        <v>31</v>
      </c>
      <c r="B87" s="64"/>
      <c r="C87" s="64"/>
      <c r="D87" s="65"/>
      <c r="E87" s="18"/>
      <c r="F87" s="19"/>
      <c r="G87" s="18"/>
    </row>
    <row r="88" spans="1:7" ht="21" customHeight="1" thickBot="1" x14ac:dyDescent="0.3">
      <c r="A88" s="63" t="s">
        <v>11</v>
      </c>
      <c r="B88" s="64"/>
      <c r="C88" s="64"/>
      <c r="D88" s="65"/>
      <c r="E88" s="62"/>
      <c r="F88" s="8"/>
      <c r="G88" s="62"/>
    </row>
    <row r="89" spans="1:7" ht="16.5" thickBot="1" x14ac:dyDescent="0.3">
      <c r="A89" s="22" t="s">
        <v>32</v>
      </c>
      <c r="B89" s="21" t="s">
        <v>33</v>
      </c>
      <c r="C89" s="1" t="s">
        <v>2</v>
      </c>
      <c r="D89" s="1" t="s">
        <v>3</v>
      </c>
      <c r="E89" s="59"/>
      <c r="F89" s="10"/>
      <c r="G89" s="59"/>
    </row>
    <row r="90" spans="1:7" ht="16.5" thickBot="1" x14ac:dyDescent="0.3">
      <c r="A90" s="22" t="s">
        <v>34</v>
      </c>
      <c r="B90" s="62" t="s">
        <v>38</v>
      </c>
      <c r="C90" s="1">
        <v>18</v>
      </c>
      <c r="D90" s="38">
        <v>0</v>
      </c>
      <c r="E90" s="17">
        <f>C90*D90</f>
        <v>0</v>
      </c>
      <c r="F90" s="5"/>
      <c r="G90" s="17">
        <f>E90*H90+E90</f>
        <v>0</v>
      </c>
    </row>
    <row r="91" spans="1:7" ht="16.5" thickBot="1" x14ac:dyDescent="0.3">
      <c r="A91" s="23" t="s">
        <v>35</v>
      </c>
      <c r="B91" s="57"/>
      <c r="C91" s="1">
        <v>1</v>
      </c>
      <c r="D91" s="38">
        <v>0</v>
      </c>
      <c r="E91" s="17">
        <f t="shared" ref="E91:E93" si="26">C91*D91</f>
        <v>0</v>
      </c>
      <c r="F91" s="5"/>
      <c r="G91" s="17">
        <f t="shared" ref="G91:G93" si="27">E91*H91+E91</f>
        <v>0</v>
      </c>
    </row>
    <row r="92" spans="1:7" ht="16.5" thickBot="1" x14ac:dyDescent="0.3">
      <c r="A92" s="23" t="s">
        <v>36</v>
      </c>
      <c r="B92" s="57"/>
      <c r="C92" s="1">
        <v>1</v>
      </c>
      <c r="D92" s="38">
        <v>0</v>
      </c>
      <c r="E92" s="17">
        <f t="shared" si="26"/>
        <v>0</v>
      </c>
      <c r="F92" s="5"/>
      <c r="G92" s="17">
        <f t="shared" si="27"/>
        <v>0</v>
      </c>
    </row>
    <row r="93" spans="1:7" ht="16.5" thickBot="1" x14ac:dyDescent="0.3">
      <c r="A93" s="23" t="s">
        <v>37</v>
      </c>
      <c r="B93" s="59"/>
      <c r="C93" s="22">
        <v>1</v>
      </c>
      <c r="D93" s="38">
        <v>0</v>
      </c>
      <c r="E93" s="17">
        <f t="shared" si="26"/>
        <v>0</v>
      </c>
      <c r="F93" s="5"/>
      <c r="G93" s="17">
        <f t="shared" si="27"/>
        <v>0</v>
      </c>
    </row>
    <row r="94" spans="1:7" ht="16.5" thickBot="1" x14ac:dyDescent="0.3">
      <c r="A94" s="22" t="s">
        <v>32</v>
      </c>
      <c r="B94" s="21" t="s">
        <v>33</v>
      </c>
      <c r="C94" s="1" t="s">
        <v>2</v>
      </c>
      <c r="D94" s="1" t="s">
        <v>3</v>
      </c>
      <c r="E94" s="10"/>
      <c r="F94" s="10"/>
      <c r="G94" s="10"/>
    </row>
    <row r="95" spans="1:7" ht="16.5" customHeight="1" thickBot="1" x14ac:dyDescent="0.3">
      <c r="A95" s="22" t="s">
        <v>34</v>
      </c>
      <c r="B95" s="62" t="s">
        <v>39</v>
      </c>
      <c r="C95" s="1"/>
      <c r="D95" s="38">
        <v>0</v>
      </c>
      <c r="E95" s="17">
        <f>C95*D95</f>
        <v>0</v>
      </c>
      <c r="F95" s="5"/>
      <c r="G95" s="17">
        <f>E95*H95+E95</f>
        <v>0</v>
      </c>
    </row>
    <row r="96" spans="1:7" ht="16.5" thickBot="1" x14ac:dyDescent="0.3">
      <c r="A96" s="23" t="s">
        <v>35</v>
      </c>
      <c r="B96" s="57"/>
      <c r="C96" s="1"/>
      <c r="D96" s="38">
        <v>0</v>
      </c>
      <c r="E96" s="17">
        <f t="shared" ref="E96:E98" si="28">C96*D96</f>
        <v>0</v>
      </c>
      <c r="F96" s="5"/>
      <c r="G96" s="17">
        <f t="shared" ref="G96:G98" si="29">E96*H96+E96</f>
        <v>0</v>
      </c>
    </row>
    <row r="97" spans="1:7" ht="16.5" thickBot="1" x14ac:dyDescent="0.3">
      <c r="A97" s="23" t="s">
        <v>36</v>
      </c>
      <c r="B97" s="57"/>
      <c r="C97" s="1"/>
      <c r="D97" s="38">
        <v>0</v>
      </c>
      <c r="E97" s="17">
        <f t="shared" si="28"/>
        <v>0</v>
      </c>
      <c r="F97" s="5"/>
      <c r="G97" s="17">
        <f t="shared" si="29"/>
        <v>0</v>
      </c>
    </row>
    <row r="98" spans="1:7" ht="16.5" thickBot="1" x14ac:dyDescent="0.3">
      <c r="A98" s="23" t="s">
        <v>37</v>
      </c>
      <c r="B98" s="59"/>
      <c r="C98" s="22"/>
      <c r="D98" s="38">
        <v>0</v>
      </c>
      <c r="E98" s="17">
        <f t="shared" si="28"/>
        <v>0</v>
      </c>
      <c r="F98" s="5"/>
      <c r="G98" s="17">
        <f t="shared" si="29"/>
        <v>0</v>
      </c>
    </row>
    <row r="99" spans="1:7" ht="16.5" thickBot="1" x14ac:dyDescent="0.3">
      <c r="A99" s="22" t="s">
        <v>32</v>
      </c>
      <c r="B99" s="21" t="s">
        <v>33</v>
      </c>
      <c r="C99" s="1" t="s">
        <v>2</v>
      </c>
      <c r="D99" s="1" t="s">
        <v>3</v>
      </c>
      <c r="E99" s="10"/>
      <c r="F99" s="10"/>
      <c r="G99" s="10"/>
    </row>
    <row r="100" spans="1:7" ht="16.5" customHeight="1" thickBot="1" x14ac:dyDescent="0.3">
      <c r="A100" s="22" t="s">
        <v>34</v>
      </c>
      <c r="B100" s="62" t="s">
        <v>41</v>
      </c>
      <c r="C100" s="1"/>
      <c r="D100" s="38">
        <v>0</v>
      </c>
      <c r="E100" s="17">
        <f>C100*D100</f>
        <v>0</v>
      </c>
      <c r="F100" s="5"/>
      <c r="G100" s="17">
        <f>E100*H100+E100</f>
        <v>0</v>
      </c>
    </row>
    <row r="101" spans="1:7" ht="16.5" thickBot="1" x14ac:dyDescent="0.3">
      <c r="A101" s="23" t="s">
        <v>35</v>
      </c>
      <c r="B101" s="57"/>
      <c r="C101" s="1"/>
      <c r="D101" s="38">
        <v>0</v>
      </c>
      <c r="E101" s="17">
        <f t="shared" ref="E101:E103" si="30">C101*D101</f>
        <v>0</v>
      </c>
      <c r="F101" s="5"/>
      <c r="G101" s="17">
        <f t="shared" ref="G101:G103" si="31">E101*H101+E101</f>
        <v>0</v>
      </c>
    </row>
    <row r="102" spans="1:7" ht="16.5" thickBot="1" x14ac:dyDescent="0.3">
      <c r="A102" s="23" t="s">
        <v>36</v>
      </c>
      <c r="B102" s="57"/>
      <c r="C102" s="1"/>
      <c r="D102" s="38">
        <v>0</v>
      </c>
      <c r="E102" s="17">
        <f t="shared" si="30"/>
        <v>0</v>
      </c>
      <c r="F102" s="5"/>
      <c r="G102" s="17">
        <f t="shared" si="31"/>
        <v>0</v>
      </c>
    </row>
    <row r="103" spans="1:7" ht="16.5" thickBot="1" x14ac:dyDescent="0.3">
      <c r="A103" s="23" t="s">
        <v>37</v>
      </c>
      <c r="B103" s="59"/>
      <c r="C103" s="22"/>
      <c r="D103" s="38">
        <v>0</v>
      </c>
      <c r="E103" s="17">
        <f t="shared" si="30"/>
        <v>0</v>
      </c>
      <c r="F103" s="5"/>
      <c r="G103" s="17">
        <f t="shared" si="31"/>
        <v>0</v>
      </c>
    </row>
    <row r="104" spans="1:7" ht="16.5" thickBot="1" x14ac:dyDescent="0.3">
      <c r="A104" s="22" t="s">
        <v>32</v>
      </c>
      <c r="B104" s="21" t="s">
        <v>33</v>
      </c>
      <c r="C104" s="1" t="s">
        <v>2</v>
      </c>
      <c r="D104" s="1" t="s">
        <v>3</v>
      </c>
      <c r="E104" s="10"/>
      <c r="F104" s="10"/>
      <c r="G104" s="10"/>
    </row>
    <row r="105" spans="1:7" ht="16.5" thickBot="1" x14ac:dyDescent="0.3">
      <c r="A105" s="22" t="s">
        <v>34</v>
      </c>
      <c r="B105" s="62" t="s">
        <v>42</v>
      </c>
      <c r="C105" s="1"/>
      <c r="D105" s="38">
        <v>0</v>
      </c>
      <c r="E105" s="17">
        <f>C105*D105</f>
        <v>0</v>
      </c>
      <c r="F105" s="5"/>
      <c r="G105" s="17">
        <f>E105*H105+E105</f>
        <v>0</v>
      </c>
    </row>
    <row r="106" spans="1:7" ht="16.5" thickBot="1" x14ac:dyDescent="0.3">
      <c r="A106" s="23" t="s">
        <v>35</v>
      </c>
      <c r="B106" s="57"/>
      <c r="C106" s="1"/>
      <c r="D106" s="38">
        <v>0</v>
      </c>
      <c r="E106" s="17">
        <f t="shared" ref="E106:E108" si="32">C106*D106</f>
        <v>0</v>
      </c>
      <c r="F106" s="5"/>
      <c r="G106" s="17">
        <f t="shared" ref="G106:G108" si="33">E106*H106+E106</f>
        <v>0</v>
      </c>
    </row>
    <row r="107" spans="1:7" ht="16.5" thickBot="1" x14ac:dyDescent="0.3">
      <c r="A107" s="23" t="s">
        <v>36</v>
      </c>
      <c r="B107" s="57"/>
      <c r="C107" s="1"/>
      <c r="D107" s="38">
        <v>0</v>
      </c>
      <c r="E107" s="17">
        <f t="shared" si="32"/>
        <v>0</v>
      </c>
      <c r="F107" s="5"/>
      <c r="G107" s="17">
        <f t="shared" si="33"/>
        <v>0</v>
      </c>
    </row>
    <row r="108" spans="1:7" ht="16.5" thickBot="1" x14ac:dyDescent="0.3">
      <c r="A108" s="23" t="s">
        <v>37</v>
      </c>
      <c r="B108" s="59"/>
      <c r="C108" s="12"/>
      <c r="D108" s="38">
        <v>0</v>
      </c>
      <c r="E108" s="17">
        <f t="shared" si="32"/>
        <v>0</v>
      </c>
      <c r="F108" s="5"/>
      <c r="G108" s="17">
        <f t="shared" si="33"/>
        <v>0</v>
      </c>
    </row>
    <row r="109" spans="1:7" ht="16.5" thickBot="1" x14ac:dyDescent="0.3">
      <c r="A109" s="63" t="s">
        <v>40</v>
      </c>
      <c r="B109" s="64"/>
      <c r="C109" s="64"/>
      <c r="D109" s="65"/>
      <c r="E109" s="18"/>
      <c r="F109" s="19"/>
      <c r="G109" s="18"/>
    </row>
    <row r="110" spans="1:7" ht="21" customHeight="1" thickBot="1" x14ac:dyDescent="0.3">
      <c r="A110" s="63" t="s">
        <v>11</v>
      </c>
      <c r="B110" s="64"/>
      <c r="C110" s="64"/>
      <c r="D110" s="65"/>
      <c r="E110" s="62"/>
      <c r="F110" s="8"/>
      <c r="G110" s="62"/>
    </row>
    <row r="111" spans="1:7" ht="16.5" thickBot="1" x14ac:dyDescent="0.3">
      <c r="A111" s="22" t="s">
        <v>32</v>
      </c>
      <c r="B111" s="21" t="s">
        <v>43</v>
      </c>
      <c r="C111" s="1" t="s">
        <v>2</v>
      </c>
      <c r="D111" s="1" t="s">
        <v>3</v>
      </c>
      <c r="E111" s="59"/>
      <c r="F111" s="10"/>
      <c r="G111" s="59"/>
    </row>
    <row r="112" spans="1:7" ht="16.5" thickBot="1" x14ac:dyDescent="0.3">
      <c r="A112" s="22" t="s">
        <v>34</v>
      </c>
      <c r="B112" s="62" t="s">
        <v>38</v>
      </c>
      <c r="C112" s="1">
        <v>50</v>
      </c>
      <c r="D112" s="38">
        <v>0</v>
      </c>
      <c r="E112" s="17">
        <f>C112*D112</f>
        <v>0</v>
      </c>
      <c r="F112" s="5"/>
      <c r="G112" s="17">
        <f>E112*H112+E112</f>
        <v>0</v>
      </c>
    </row>
    <row r="113" spans="1:7" ht="16.5" thickBot="1" x14ac:dyDescent="0.3">
      <c r="A113" s="23" t="s">
        <v>35</v>
      </c>
      <c r="B113" s="57"/>
      <c r="C113" s="1"/>
      <c r="D113" s="38">
        <v>0</v>
      </c>
      <c r="E113" s="17">
        <f t="shared" ref="E113:E115" si="34">C113*D113</f>
        <v>0</v>
      </c>
      <c r="F113" s="5"/>
      <c r="G113" s="17">
        <f t="shared" ref="G113:G115" si="35">E113*H113+E113</f>
        <v>0</v>
      </c>
    </row>
    <row r="114" spans="1:7" ht="16.5" thickBot="1" x14ac:dyDescent="0.3">
      <c r="A114" s="23" t="s">
        <v>36</v>
      </c>
      <c r="B114" s="57"/>
      <c r="C114" s="1"/>
      <c r="D114" s="38">
        <v>0</v>
      </c>
      <c r="E114" s="17">
        <f t="shared" si="34"/>
        <v>0</v>
      </c>
      <c r="F114" s="5"/>
      <c r="G114" s="17">
        <f t="shared" si="35"/>
        <v>0</v>
      </c>
    </row>
    <row r="115" spans="1:7" ht="16.5" thickBot="1" x14ac:dyDescent="0.3">
      <c r="A115" s="23" t="s">
        <v>37</v>
      </c>
      <c r="B115" s="59"/>
      <c r="C115" s="22"/>
      <c r="D115" s="39">
        <v>0</v>
      </c>
      <c r="E115" s="17">
        <f t="shared" si="34"/>
        <v>0</v>
      </c>
      <c r="F115" s="5"/>
      <c r="G115" s="17">
        <f t="shared" si="35"/>
        <v>0</v>
      </c>
    </row>
    <row r="116" spans="1:7" ht="16.5" thickBot="1" x14ac:dyDescent="0.3">
      <c r="A116" s="22" t="s">
        <v>32</v>
      </c>
      <c r="B116" s="21" t="s">
        <v>43</v>
      </c>
      <c r="C116" s="1" t="s">
        <v>2</v>
      </c>
      <c r="D116" s="1" t="s">
        <v>3</v>
      </c>
      <c r="E116" s="10"/>
      <c r="F116" s="10"/>
      <c r="G116" s="10"/>
    </row>
    <row r="117" spans="1:7" ht="16.5" thickBot="1" x14ac:dyDescent="0.3">
      <c r="A117" s="22" t="s">
        <v>34</v>
      </c>
      <c r="B117" s="62" t="s">
        <v>39</v>
      </c>
      <c r="C117" s="1"/>
      <c r="D117" s="36">
        <v>0</v>
      </c>
      <c r="E117" s="17">
        <f>C117*D117</f>
        <v>0</v>
      </c>
      <c r="F117" s="5"/>
      <c r="G117" s="17">
        <f>E117*H117+E117</f>
        <v>0</v>
      </c>
    </row>
    <row r="118" spans="1:7" ht="16.5" thickBot="1" x14ac:dyDescent="0.3">
      <c r="A118" s="23" t="s">
        <v>35</v>
      </c>
      <c r="B118" s="57"/>
      <c r="C118" s="1"/>
      <c r="D118" s="36">
        <v>0</v>
      </c>
      <c r="E118" s="17">
        <f t="shared" ref="E118:E120" si="36">C118*D118</f>
        <v>0</v>
      </c>
      <c r="F118" s="5"/>
      <c r="G118" s="17">
        <f t="shared" ref="G118:G120" si="37">E118*H118+E118</f>
        <v>0</v>
      </c>
    </row>
    <row r="119" spans="1:7" ht="16.5" thickBot="1" x14ac:dyDescent="0.3">
      <c r="A119" s="23" t="s">
        <v>36</v>
      </c>
      <c r="B119" s="57"/>
      <c r="C119" s="1"/>
      <c r="D119" s="36">
        <v>0</v>
      </c>
      <c r="E119" s="17">
        <f t="shared" si="36"/>
        <v>0</v>
      </c>
      <c r="F119" s="5"/>
      <c r="G119" s="17">
        <f t="shared" si="37"/>
        <v>0</v>
      </c>
    </row>
    <row r="120" spans="1:7" ht="16.5" thickBot="1" x14ac:dyDescent="0.3">
      <c r="A120" s="23" t="s">
        <v>37</v>
      </c>
      <c r="B120" s="59"/>
      <c r="C120" s="12"/>
      <c r="D120" s="36">
        <v>0</v>
      </c>
      <c r="E120" s="17">
        <f t="shared" si="36"/>
        <v>0</v>
      </c>
      <c r="F120" s="5"/>
      <c r="G120" s="17">
        <f t="shared" si="37"/>
        <v>0</v>
      </c>
    </row>
    <row r="121" spans="1:7" ht="16.5" thickBot="1" x14ac:dyDescent="0.3">
      <c r="A121" s="22" t="s">
        <v>32</v>
      </c>
      <c r="B121" s="21" t="s">
        <v>43</v>
      </c>
      <c r="C121" s="22" t="s">
        <v>2</v>
      </c>
      <c r="D121" s="1" t="s">
        <v>3</v>
      </c>
      <c r="E121" s="10"/>
      <c r="F121" s="10"/>
      <c r="G121" s="10"/>
    </row>
    <row r="122" spans="1:7" ht="16.5" customHeight="1" thickBot="1" x14ac:dyDescent="0.3">
      <c r="A122" s="22" t="s">
        <v>34</v>
      </c>
      <c r="B122" s="62" t="s">
        <v>41</v>
      </c>
      <c r="C122" s="1"/>
      <c r="D122" s="36">
        <v>0</v>
      </c>
      <c r="E122" s="17">
        <f>C122*D122</f>
        <v>0</v>
      </c>
      <c r="F122" s="5"/>
      <c r="G122" s="17">
        <f>E122*H122+E122</f>
        <v>0</v>
      </c>
    </row>
    <row r="123" spans="1:7" ht="16.5" thickBot="1" x14ac:dyDescent="0.3">
      <c r="A123" s="23" t="s">
        <v>35</v>
      </c>
      <c r="B123" s="57"/>
      <c r="C123" s="1"/>
      <c r="D123" s="36">
        <v>0</v>
      </c>
      <c r="E123" s="17">
        <f t="shared" ref="E123:E125" si="38">C123*D123</f>
        <v>0</v>
      </c>
      <c r="F123" s="5"/>
      <c r="G123" s="17">
        <f t="shared" ref="G123:G125" si="39">E123*H123+E123</f>
        <v>0</v>
      </c>
    </row>
    <row r="124" spans="1:7" ht="16.5" thickBot="1" x14ac:dyDescent="0.3">
      <c r="A124" s="23" t="s">
        <v>36</v>
      </c>
      <c r="B124" s="57"/>
      <c r="C124" s="1"/>
      <c r="D124" s="36">
        <v>0</v>
      </c>
      <c r="E124" s="17">
        <f t="shared" si="38"/>
        <v>0</v>
      </c>
      <c r="F124" s="5"/>
      <c r="G124" s="17">
        <f t="shared" si="39"/>
        <v>0</v>
      </c>
    </row>
    <row r="125" spans="1:7" ht="16.5" thickBot="1" x14ac:dyDescent="0.3">
      <c r="A125" s="23" t="s">
        <v>37</v>
      </c>
      <c r="B125" s="59"/>
      <c r="C125" s="22"/>
      <c r="D125" s="36">
        <v>0</v>
      </c>
      <c r="E125" s="17">
        <f t="shared" si="38"/>
        <v>0</v>
      </c>
      <c r="F125" s="5"/>
      <c r="G125" s="17">
        <f t="shared" si="39"/>
        <v>0</v>
      </c>
    </row>
    <row r="126" spans="1:7" ht="16.5" thickBot="1" x14ac:dyDescent="0.3">
      <c r="A126" s="22" t="s">
        <v>32</v>
      </c>
      <c r="B126" s="21" t="s">
        <v>43</v>
      </c>
      <c r="C126" s="1" t="s">
        <v>2</v>
      </c>
      <c r="D126" s="1" t="s">
        <v>3</v>
      </c>
      <c r="E126" s="10"/>
      <c r="F126" s="10"/>
      <c r="G126" s="10"/>
    </row>
    <row r="127" spans="1:7" ht="16.5" customHeight="1" thickBot="1" x14ac:dyDescent="0.3">
      <c r="A127" s="22" t="s">
        <v>34</v>
      </c>
      <c r="B127" s="62" t="s">
        <v>42</v>
      </c>
      <c r="C127" s="1"/>
      <c r="D127" s="36">
        <v>0</v>
      </c>
      <c r="E127" s="17">
        <f>C127*D127</f>
        <v>0</v>
      </c>
      <c r="F127" s="5"/>
      <c r="G127" s="17">
        <f>E127*H127+E127</f>
        <v>0</v>
      </c>
    </row>
    <row r="128" spans="1:7" ht="16.5" thickBot="1" x14ac:dyDescent="0.3">
      <c r="A128" s="23" t="s">
        <v>35</v>
      </c>
      <c r="B128" s="57"/>
      <c r="C128" s="1"/>
      <c r="D128" s="36">
        <v>0</v>
      </c>
      <c r="E128" s="17">
        <f t="shared" ref="E128:E130" si="40">C128*D128</f>
        <v>0</v>
      </c>
      <c r="F128" s="5"/>
      <c r="G128" s="17">
        <f t="shared" ref="G128:G130" si="41">E128*H128+E128</f>
        <v>0</v>
      </c>
    </row>
    <row r="129" spans="1:7" ht="16.5" thickBot="1" x14ac:dyDescent="0.3">
      <c r="A129" s="23" t="s">
        <v>36</v>
      </c>
      <c r="B129" s="57"/>
      <c r="C129" s="1"/>
      <c r="D129" s="36">
        <v>0</v>
      </c>
      <c r="E129" s="17">
        <f t="shared" si="40"/>
        <v>0</v>
      </c>
      <c r="F129" s="5"/>
      <c r="G129" s="17">
        <f t="shared" si="41"/>
        <v>0</v>
      </c>
    </row>
    <row r="130" spans="1:7" ht="16.5" thickBot="1" x14ac:dyDescent="0.3">
      <c r="A130" s="23" t="s">
        <v>37</v>
      </c>
      <c r="B130" s="59"/>
      <c r="C130" s="12"/>
      <c r="D130" s="36">
        <v>0</v>
      </c>
      <c r="E130" s="17">
        <f t="shared" si="40"/>
        <v>0</v>
      </c>
      <c r="F130" s="5"/>
      <c r="G130" s="17">
        <f t="shared" si="41"/>
        <v>0</v>
      </c>
    </row>
    <row r="131" spans="1:7" ht="41.25" customHeight="1" thickBot="1" x14ac:dyDescent="0.3">
      <c r="A131" s="63" t="s">
        <v>44</v>
      </c>
      <c r="B131" s="64"/>
      <c r="C131" s="64"/>
      <c r="D131" s="65"/>
      <c r="E131" s="62"/>
      <c r="F131" s="24"/>
      <c r="G131" s="62"/>
    </row>
    <row r="132" spans="1:7" ht="16.5" thickBot="1" x14ac:dyDescent="0.3">
      <c r="A132" s="66" t="s">
        <v>1</v>
      </c>
      <c r="B132" s="67"/>
      <c r="C132" s="1" t="s">
        <v>2</v>
      </c>
      <c r="D132" s="1" t="s">
        <v>3</v>
      </c>
      <c r="E132" s="59"/>
      <c r="F132" s="10"/>
      <c r="G132" s="59"/>
    </row>
    <row r="133" spans="1:7" ht="16.5" thickBot="1" x14ac:dyDescent="0.3">
      <c r="A133" s="4" t="s">
        <v>20</v>
      </c>
      <c r="B133" s="1"/>
      <c r="C133" s="6">
        <v>50</v>
      </c>
      <c r="D133" s="36">
        <v>0</v>
      </c>
      <c r="E133" s="17">
        <f>C133*D133</f>
        <v>0</v>
      </c>
      <c r="F133" s="5"/>
      <c r="G133" s="17">
        <f>E133*H133+E133</f>
        <v>0</v>
      </c>
    </row>
    <row r="134" spans="1:7" ht="16.5" thickBot="1" x14ac:dyDescent="0.3">
      <c r="A134" s="47" t="s">
        <v>52</v>
      </c>
      <c r="B134" s="48"/>
      <c r="C134" s="48"/>
      <c r="D134" s="49"/>
      <c r="E134" s="50"/>
      <c r="F134" s="50"/>
      <c r="G134" s="50"/>
    </row>
    <row r="135" spans="1:7" ht="16.5" thickBot="1" x14ac:dyDescent="0.3">
      <c r="A135" s="28" t="s">
        <v>48</v>
      </c>
      <c r="B135" s="29" t="s">
        <v>46</v>
      </c>
      <c r="C135" s="30" t="s">
        <v>2</v>
      </c>
      <c r="D135" s="25" t="s">
        <v>47</v>
      </c>
      <c r="E135" s="51"/>
      <c r="F135" s="51"/>
      <c r="G135" s="51"/>
    </row>
    <row r="136" spans="1:7" ht="16.5" thickBot="1" x14ac:dyDescent="0.3">
      <c r="A136" s="52" t="s">
        <v>49</v>
      </c>
      <c r="B136" s="40" t="s">
        <v>50</v>
      </c>
      <c r="C136" s="27">
        <v>12</v>
      </c>
      <c r="D136" s="36">
        <v>0</v>
      </c>
      <c r="E136" s="37">
        <f>C136*D136</f>
        <v>0</v>
      </c>
      <c r="F136" s="31">
        <v>0.23</v>
      </c>
      <c r="G136" s="34">
        <f>I136+E136</f>
        <v>0</v>
      </c>
    </row>
    <row r="137" spans="1:7" ht="16.5" thickBot="1" x14ac:dyDescent="0.3">
      <c r="A137" s="53"/>
      <c r="B137" s="41" t="s">
        <v>51</v>
      </c>
      <c r="C137" s="26">
        <v>1</v>
      </c>
      <c r="D137" s="36">
        <v>0</v>
      </c>
      <c r="E137" s="37">
        <f>C137*D137</f>
        <v>0</v>
      </c>
      <c r="F137" s="31">
        <v>0.23</v>
      </c>
      <c r="G137" s="34">
        <f>I137+E137</f>
        <v>0</v>
      </c>
    </row>
    <row r="138" spans="1:7" ht="16.5" thickBot="1" x14ac:dyDescent="0.3">
      <c r="A138" s="54" t="s">
        <v>21</v>
      </c>
      <c r="B138" s="55"/>
      <c r="C138" s="55"/>
      <c r="D138" s="56"/>
      <c r="E138" s="57"/>
      <c r="F138" s="9"/>
      <c r="G138" s="57"/>
    </row>
    <row r="139" spans="1:7" ht="30" customHeight="1" thickBot="1" x14ac:dyDescent="0.3">
      <c r="A139" s="60" t="s">
        <v>22</v>
      </c>
      <c r="B139" s="60"/>
      <c r="C139" s="13" t="s">
        <v>2</v>
      </c>
      <c r="D139" s="14" t="s">
        <v>23</v>
      </c>
      <c r="E139" s="58"/>
      <c r="F139" s="11"/>
      <c r="G139" s="59"/>
    </row>
    <row r="140" spans="1:7" ht="30" customHeight="1" thickBot="1" x14ac:dyDescent="0.3">
      <c r="A140" s="61"/>
      <c r="B140" s="61"/>
      <c r="C140" s="15">
        <v>12</v>
      </c>
      <c r="D140" s="32">
        <v>0</v>
      </c>
      <c r="E140" s="16">
        <f>C140*D140</f>
        <v>0</v>
      </c>
      <c r="F140" s="31">
        <v>0.23</v>
      </c>
      <c r="G140" s="33">
        <f>I140+E140</f>
        <v>0</v>
      </c>
    </row>
    <row r="141" spans="1:7" ht="17.25" thickTop="1" thickBot="1" x14ac:dyDescent="0.3">
      <c r="A141" s="43" t="s">
        <v>17</v>
      </c>
      <c r="B141" s="44"/>
      <c r="C141" s="45"/>
      <c r="D141" s="46"/>
      <c r="E141" s="7">
        <f>SUM(E6:E140)</f>
        <v>0</v>
      </c>
      <c r="F141" s="7"/>
      <c r="G141" s="20">
        <f>SUM(G6:G140)</f>
        <v>0</v>
      </c>
    </row>
    <row r="142" spans="1:7" ht="15.75" thickTop="1" x14ac:dyDescent="0.25"/>
  </sheetData>
  <mergeCells count="120">
    <mergeCell ref="A2:D2"/>
    <mergeCell ref="E2:E4"/>
    <mergeCell ref="F2:F4"/>
    <mergeCell ref="G2:G4"/>
    <mergeCell ref="A3:D3"/>
    <mergeCell ref="A4:B4"/>
    <mergeCell ref="A5:B5"/>
    <mergeCell ref="A9:D9"/>
    <mergeCell ref="E9:E10"/>
    <mergeCell ref="G9:G10"/>
    <mergeCell ref="A10:B10"/>
    <mergeCell ref="A14:D14"/>
    <mergeCell ref="E14:E16"/>
    <mergeCell ref="G14:G16"/>
    <mergeCell ref="A15:D15"/>
    <mergeCell ref="A16:B16"/>
    <mergeCell ref="A20:D20"/>
    <mergeCell ref="E20:E21"/>
    <mergeCell ref="G20:G21"/>
    <mergeCell ref="A21:B21"/>
    <mergeCell ref="A25:D25"/>
    <mergeCell ref="E25:E27"/>
    <mergeCell ref="G25:G27"/>
    <mergeCell ref="A26:D26"/>
    <mergeCell ref="A27:B27"/>
    <mergeCell ref="A39:D39"/>
    <mergeCell ref="E39:E41"/>
    <mergeCell ref="G39:G41"/>
    <mergeCell ref="A40:D40"/>
    <mergeCell ref="A41:B41"/>
    <mergeCell ref="A42:B42"/>
    <mergeCell ref="A31:D31"/>
    <mergeCell ref="E31:E32"/>
    <mergeCell ref="G31:G32"/>
    <mergeCell ref="A32:B32"/>
    <mergeCell ref="A36:D36"/>
    <mergeCell ref="E36:E37"/>
    <mergeCell ref="G36:G37"/>
    <mergeCell ref="A37:B37"/>
    <mergeCell ref="A49:B49"/>
    <mergeCell ref="A50:B50"/>
    <mergeCell ref="A51:D51"/>
    <mergeCell ref="A52:D52"/>
    <mergeCell ref="E52:E53"/>
    <mergeCell ref="G52:G53"/>
    <mergeCell ref="A53:B53"/>
    <mergeCell ref="A43:B43"/>
    <mergeCell ref="A44:B44"/>
    <mergeCell ref="A45:B45"/>
    <mergeCell ref="A46:B46"/>
    <mergeCell ref="A47:B47"/>
    <mergeCell ref="A48:B48"/>
    <mergeCell ref="E63:E65"/>
    <mergeCell ref="G63:G65"/>
    <mergeCell ref="A64:D64"/>
    <mergeCell ref="A65:B65"/>
    <mergeCell ref="A54:B54"/>
    <mergeCell ref="A55:B55"/>
    <mergeCell ref="A56:B56"/>
    <mergeCell ref="A57:B57"/>
    <mergeCell ref="A58:B58"/>
    <mergeCell ref="A59:B59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D63"/>
    <mergeCell ref="G76:G77"/>
    <mergeCell ref="A77:B77"/>
    <mergeCell ref="A78:B78"/>
    <mergeCell ref="A79:B79"/>
    <mergeCell ref="A80:B80"/>
    <mergeCell ref="A81:B81"/>
    <mergeCell ref="A72:B72"/>
    <mergeCell ref="A73:B73"/>
    <mergeCell ref="A74:B74"/>
    <mergeCell ref="A75:D75"/>
    <mergeCell ref="A76:D76"/>
    <mergeCell ref="E76:E77"/>
    <mergeCell ref="A88:D88"/>
    <mergeCell ref="E88:E89"/>
    <mergeCell ref="G88:G89"/>
    <mergeCell ref="B90:B93"/>
    <mergeCell ref="B95:B98"/>
    <mergeCell ref="B100:B103"/>
    <mergeCell ref="A82:B82"/>
    <mergeCell ref="A83:B83"/>
    <mergeCell ref="A84:B84"/>
    <mergeCell ref="A85:B85"/>
    <mergeCell ref="A86:B86"/>
    <mergeCell ref="A87:D87"/>
    <mergeCell ref="A1:G1"/>
    <mergeCell ref="A141:D141"/>
    <mergeCell ref="A134:D134"/>
    <mergeCell ref="E134:E135"/>
    <mergeCell ref="F134:F135"/>
    <mergeCell ref="G134:G135"/>
    <mergeCell ref="A136:A137"/>
    <mergeCell ref="A138:D138"/>
    <mergeCell ref="E138:E139"/>
    <mergeCell ref="G138:G139"/>
    <mergeCell ref="A139:B140"/>
    <mergeCell ref="B117:B120"/>
    <mergeCell ref="B122:B125"/>
    <mergeCell ref="B127:B130"/>
    <mergeCell ref="A131:D131"/>
    <mergeCell ref="E131:E132"/>
    <mergeCell ref="G131:G132"/>
    <mergeCell ref="A132:B132"/>
    <mergeCell ref="B105:B108"/>
    <mergeCell ref="A109:D109"/>
    <mergeCell ref="A110:D110"/>
    <mergeCell ref="E110:E111"/>
    <mergeCell ref="G110:G111"/>
    <mergeCell ref="B112:B115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33A8-53AA-42E4-A691-144160ACB9F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Wesołowska</dc:creator>
  <cp:lastModifiedBy>Aleksandra Kurpiel</cp:lastModifiedBy>
  <cp:lastPrinted>2023-11-28T22:09:18Z</cp:lastPrinted>
  <dcterms:created xsi:type="dcterms:W3CDTF">2021-10-19T05:30:37Z</dcterms:created>
  <dcterms:modified xsi:type="dcterms:W3CDTF">2023-11-30T08:30:33Z</dcterms:modified>
</cp:coreProperties>
</file>