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6" tabRatio="423" firstSheet="34" activeTab="35"/>
  </bookViews>
  <sheets>
    <sheet name="Pak.1" sheetId="1" r:id="rId1"/>
    <sheet name="Pak.2" sheetId="2" r:id="rId2"/>
    <sheet name="Pak.3" sheetId="3" r:id="rId3"/>
    <sheet name="Pak.4" sheetId="4" r:id="rId4"/>
    <sheet name="Pak.5" sheetId="5" r:id="rId5"/>
    <sheet name="Pak.6" sheetId="6" r:id="rId6"/>
    <sheet name="Pak. 7" sheetId="7" r:id="rId7"/>
    <sheet name="Pak.14" sheetId="8" r:id="rId8"/>
    <sheet name="Pak.8" sheetId="9" r:id="rId9"/>
    <sheet name="Pak.9" sheetId="10" r:id="rId10"/>
    <sheet name="Pak.10" sheetId="11" r:id="rId11"/>
    <sheet name="Pak. 11" sheetId="12" r:id="rId12"/>
    <sheet name="Pak.12" sheetId="13" r:id="rId13"/>
    <sheet name="Pak.13" sheetId="14" r:id="rId14"/>
    <sheet name="Pak.15" sheetId="15" r:id="rId15"/>
    <sheet name="Pak.16" sheetId="16" r:id="rId16"/>
    <sheet name="Pak.17" sheetId="17" r:id="rId17"/>
    <sheet name="Pak.18" sheetId="18" r:id="rId18"/>
    <sheet name="Pak.19" sheetId="19" r:id="rId19"/>
    <sheet name="Pak.20" sheetId="20" r:id="rId20"/>
    <sheet name="Pak.21" sheetId="21" r:id="rId21"/>
    <sheet name="Pak.22" sheetId="22" r:id="rId22"/>
    <sheet name="Pak.23" sheetId="23" r:id="rId23"/>
    <sheet name="Pak.24" sheetId="24" r:id="rId24"/>
    <sheet name="Pak.25" sheetId="25" r:id="rId25"/>
    <sheet name="Pak.26" sheetId="26" r:id="rId26"/>
    <sheet name="Pak.27" sheetId="27" r:id="rId27"/>
    <sheet name="Pak.28" sheetId="28" r:id="rId28"/>
    <sheet name="Pak.29" sheetId="29" r:id="rId29"/>
    <sheet name="Pak.30" sheetId="30" r:id="rId30"/>
    <sheet name="Pak.31" sheetId="31" r:id="rId31"/>
    <sheet name="Pak.32" sheetId="32" r:id="rId32"/>
    <sheet name="Pak.33" sheetId="33" r:id="rId33"/>
    <sheet name="Pak.34" sheetId="34" r:id="rId34"/>
    <sheet name="Pak.35" sheetId="35" r:id="rId35"/>
    <sheet name="Pak.36" sheetId="36" r:id="rId36"/>
    <sheet name="Pak.37" sheetId="37" r:id="rId37"/>
    <sheet name="Pak.38" sheetId="38" r:id="rId38"/>
    <sheet name="Pak.39" sheetId="39" r:id="rId39"/>
    <sheet name="Pak.40" sheetId="40" r:id="rId40"/>
    <sheet name="Pak.41" sheetId="41" r:id="rId41"/>
    <sheet name="Pak.42" sheetId="42" r:id="rId42"/>
    <sheet name="Pak.43" sheetId="43" r:id="rId43"/>
    <sheet name="Pak.44" sheetId="44" r:id="rId44"/>
    <sheet name="Pak.45" sheetId="45" r:id="rId45"/>
    <sheet name="Pak.46" sheetId="46" r:id="rId46"/>
    <sheet name="Pak.47" sheetId="47" r:id="rId47"/>
    <sheet name="Pak.48" sheetId="48" r:id="rId48"/>
    <sheet name="Pak.49" sheetId="49" r:id="rId49"/>
    <sheet name="Pak.50" sheetId="50" r:id="rId50"/>
    <sheet name="Pak.51" sheetId="51" r:id="rId51"/>
    <sheet name="Pak.52" sheetId="52" r:id="rId52"/>
    <sheet name="Pak.53" sheetId="53" r:id="rId53"/>
    <sheet name="Pak.54" sheetId="54" r:id="rId54"/>
    <sheet name="Pak.55" sheetId="55" r:id="rId55"/>
    <sheet name="Pak.56" sheetId="56" r:id="rId56"/>
    <sheet name="Pak.57" sheetId="57" r:id="rId57"/>
    <sheet name="Pak.58" sheetId="58" r:id="rId58"/>
    <sheet name="Pak.59" sheetId="59" r:id="rId59"/>
    <sheet name="Pak.60" sheetId="60" r:id="rId60"/>
    <sheet name="Pak.61" sheetId="61" r:id="rId61"/>
    <sheet name="Pak.62" sheetId="62" r:id="rId62"/>
    <sheet name="Pak.63" sheetId="63" r:id="rId63"/>
    <sheet name="Pak.64" sheetId="64" r:id="rId64"/>
    <sheet name="Pak.65" sheetId="65" r:id="rId65"/>
    <sheet name="Pak.66" sheetId="66" r:id="rId66"/>
    <sheet name="Pak.67" sheetId="67" r:id="rId67"/>
  </sheets>
  <calcPr calcId="125725"/>
</workbook>
</file>

<file path=xl/calcChain.xml><?xml version="1.0" encoding="utf-8"?>
<calcChain xmlns="http://schemas.openxmlformats.org/spreadsheetml/2006/main">
  <c r="G18" i="30"/>
  <c r="I18" s="1"/>
</calcChain>
</file>

<file path=xl/sharedStrings.xml><?xml version="1.0" encoding="utf-8"?>
<sst xmlns="http://schemas.openxmlformats.org/spreadsheetml/2006/main" count="3946" uniqueCount="1014">
  <si>
    <t>FORMULARZ CENOWY</t>
  </si>
  <si>
    <t>Nazwa wykonawcy</t>
  </si>
  <si>
    <t>.................................................................................................</t>
  </si>
  <si>
    <t>Adres wykonawcy</t>
  </si>
  <si>
    <t>Miejscowość ................................................</t>
  </si>
  <si>
    <t>Data .....................</t>
  </si>
  <si>
    <t>Cenowa ofertowa za wykonanie przedmiotu zamówienia:</t>
  </si>
  <si>
    <t>Pakiet - nr 1</t>
  </si>
  <si>
    <t>Lp.</t>
  </si>
  <si>
    <t>PRZEDMIOT ZAMÓWIENIA 
nazwa produktu
nazwa producenta</t>
  </si>
  <si>
    <t>Kod CPV</t>
  </si>
  <si>
    <t>J.m.</t>
  </si>
  <si>
    <t>Ilość szac.</t>
  </si>
  <si>
    <t>Cena jedn. bez VAT</t>
  </si>
  <si>
    <t>Wartość netto</t>
  </si>
  <si>
    <t>Kwota VAT</t>
  </si>
  <si>
    <t>Wartość brutto</t>
  </si>
  <si>
    <t>Kod EAN</t>
  </si>
  <si>
    <t>1.</t>
  </si>
  <si>
    <t>Levofloxacinum
5 mg/1ml-100 ml
X 5 worków</t>
  </si>
  <si>
    <t>33600000-6</t>
  </si>
  <si>
    <t>opak.</t>
  </si>
  <si>
    <t>2.</t>
  </si>
  <si>
    <t>Cefazolinum proszek do sporządzania wstrzykiwań domięśniowych i dożylnych fiol. 1000 mg</t>
  </si>
  <si>
    <t>fiol.</t>
  </si>
  <si>
    <t>3.</t>
  </si>
  <si>
    <t>Piperacillinum/
Tazobactamum
 inj 4g/0,5g  
 x 10 fiol /but</t>
  </si>
  <si>
    <t>4.</t>
  </si>
  <si>
    <t>Vancomyciunum inj. 1G x 1 fiol. Proszek do sporządzania infuzji i roztworu doustnego</t>
  </si>
  <si>
    <t>OGÓŁEM</t>
  </si>
  <si>
    <t>Wartość z pozycji OGÓŁEM należy przenieść do formularza ofertowego.</t>
  </si>
  <si>
    <t>Pakiet - nr 2</t>
  </si>
  <si>
    <t>PRZEDMIOT ZAMÓWIENIA
nazwa produktu 
nazwa producenta</t>
  </si>
  <si>
    <t>Ampicillinum 1,0g 
a 1fiol.</t>
  </si>
  <si>
    <t>Colistimethatum natricum 1 000 000 j.m.  x 20 fiol.</t>
  </si>
  <si>
    <t>Dexamethasonum    aerozol    55ml</t>
  </si>
  <si>
    <t>Neomycinum 0,25g   tabl.  x 16 szt.</t>
  </si>
  <si>
    <t>5.</t>
  </si>
  <si>
    <t>Neomycinum  aerozol    55ml</t>
  </si>
  <si>
    <t>6.</t>
  </si>
  <si>
    <t>Hydrocortisonum + Oxytetracyclinum      aerozol   55ml</t>
  </si>
  <si>
    <t>7.</t>
  </si>
  <si>
    <t>Rifampicinum  kaps.
150 mg x 100szt.</t>
  </si>
  <si>
    <t>8.</t>
  </si>
  <si>
    <t>Rifampicinum  kaps. 
300 mg x 100szt.</t>
  </si>
  <si>
    <t>9.</t>
  </si>
  <si>
    <t>Rifampicinum + Isoniasidum  kaps.  
300 mg +150 mg
x 100szt.</t>
  </si>
  <si>
    <t>10.</t>
  </si>
  <si>
    <t>Rifampicinum + Isoniasidum  kaps.  
150 mg +100 mg
x 100szt.</t>
  </si>
  <si>
    <t>11.</t>
  </si>
  <si>
    <t>Streptomycinum 1g inj.
 x 1 fiol.</t>
  </si>
  <si>
    <t>12.</t>
  </si>
  <si>
    <t>Cloxacillinum  1 g inj.
 x 1 fiol</t>
  </si>
  <si>
    <t>13.</t>
  </si>
  <si>
    <t>Ampicillinum + Sulbactamum inj
500 mg + 250 mg 
x  1 fiol.</t>
  </si>
  <si>
    <t>14.</t>
  </si>
  <si>
    <t>Ampicillinum + Sulbactamum  inj.
1000 mg + 500 mg 
x 1 fiol.</t>
  </si>
  <si>
    <t>Cenowa ofertowa za wykonanie przedmiotu zamówienia</t>
  </si>
  <si>
    <t>Pakiet - nr 3</t>
  </si>
  <si>
    <t>PRZEDMIOT ZAMÓWIENIA nazwa produktu nazwa producenta</t>
  </si>
  <si>
    <t>Acidum folicum tabl. 5mg x 30 szt</t>
  </si>
  <si>
    <t>Acidum folicum tabl. 15mg x 30 szt</t>
  </si>
  <si>
    <t>Ticlopidinum tabl.              0,25g x 20 szt</t>
  </si>
  <si>
    <t>Escinum tabl. powl                 0,02g x 90 szt</t>
  </si>
  <si>
    <t>Alax draż. x 20 szt             lub równoważne</t>
  </si>
  <si>
    <t>Ferrosi gluconas draż 200mg. x 50 szt</t>
  </si>
  <si>
    <t>Magnesii hydroaspartas0,3g
 Tabl.x 50 szt</t>
  </si>
  <si>
    <t>Magnesii hydroaspartas forte0,5 g
 Tabl.x 50 szt</t>
  </si>
  <si>
    <t>Magnesii hydroaspartas + Kalii hydroaspartas tabl. x 50 szt</t>
  </si>
  <si>
    <t>Azathiopirine 0,05 g 
x 30 tabl.</t>
  </si>
  <si>
    <t>Atropini sulfas tabl.   0,25 mg x 20 szt</t>
  </si>
  <si>
    <t>Sotalolum tabl. 40 mg
x 60 szt</t>
  </si>
  <si>
    <t>Sotalolum tabl. 80 mg 
x 30 szt</t>
  </si>
  <si>
    <t>Bisoprololi  fumaras   2,5 mg x 30 tabl. powl.</t>
  </si>
  <si>
    <t>Sulfamethoxazolum + Trimethoprimum tabl. 480 mg x 20 szt</t>
  </si>
  <si>
    <t>Sulfamethoxazolum + Trimethoprimum tabl. 960 mg x 10 szt</t>
  </si>
  <si>
    <t>Aloe extractum siccum + Boldaloinum tabl.                   x 30 szt</t>
  </si>
  <si>
    <t>Candesartanum tabl.
16 mg x 28 tabl</t>
  </si>
  <si>
    <t>Calcii dobesilas tabl.
250 mg x 30 szt</t>
  </si>
  <si>
    <t>Calcium resonium-15 g proszek doustny lub do sporądzania zawiesiny doodbytniczej lub równoważny</t>
  </si>
  <si>
    <t>Captoprilum tabl.              12,5 mg x 30 szt</t>
  </si>
  <si>
    <t>Captoprilum tabl. 
25 mg x 30 szt</t>
  </si>
  <si>
    <t>Vinpocetinum tabl.
5 mg x 100 szt</t>
  </si>
  <si>
    <t>Vinpocetinum 
tabl.10mg x 30 szt</t>
  </si>
  <si>
    <t>Carbo węgiel aktywowany x 20 kaps.</t>
  </si>
  <si>
    <t>Hymecromonum tabl. 0,2 g x 50 szt</t>
  </si>
  <si>
    <t>Cinarizinum tabl. 
25mg x 50 szt</t>
  </si>
  <si>
    <t>Clemastini fumaras tabl. 1mg x 30 szt</t>
  </si>
  <si>
    <t>Fludrocortisoni acetas
tabl. 0,1 mg x 20 szt</t>
  </si>
  <si>
    <t>Isosorbidi mononitras 
50 mg tabl. o przedłużonym uwalnianiu x 30 szt</t>
  </si>
  <si>
    <t>Etamsylatum tabl. 
0,25g x 30 szt</t>
  </si>
  <si>
    <t>Misoprostolum tabl.     0,2 mg x 30 szt</t>
  </si>
  <si>
    <t>Dexamethasonum tabl.
1 mg x 20 szt</t>
  </si>
  <si>
    <t>Digoxinum tabl.
 0,1 mg x 30 szt</t>
  </si>
  <si>
    <t>Digoxinum tabl. 
0,25 mg x 30 szt</t>
  </si>
  <si>
    <t>Methyldopum tabl.     250 mg x 50 szt.</t>
  </si>
  <si>
    <t>Doxepinum kaps. 
10mg x 30 szt</t>
  </si>
  <si>
    <t>Doxepinum kaps              25 mg x 30 szt</t>
  </si>
  <si>
    <t>Dydrogesteronum tab.powl 10 mg x 20 szt</t>
  </si>
  <si>
    <t>Mebeverinum tabl.
powl 135 mg x 30 szt</t>
  </si>
  <si>
    <t>Mebeverinum kaps. 200 mg x 30 szt</t>
  </si>
  <si>
    <t>Nicergolinum 10mg  tabl.x 30 szt</t>
  </si>
  <si>
    <t>Levothyroxinum natricum tabl. 25 mcg
x 100 szt</t>
  </si>
  <si>
    <t>Levothyroxinum natricum tabl. 50 mcg
x 100 szt</t>
  </si>
  <si>
    <t>Levothyroxinum natricum tabl. 100 mcg
x 100 szt</t>
  </si>
  <si>
    <t>Prednisonum tabl. 
5mg x 20 szt</t>
  </si>
  <si>
    <t>Prednisonum tabl. 
5mg x 100 szt</t>
  </si>
  <si>
    <t>Prednisonum tabl. 
10 mg x 20 szt</t>
  </si>
  <si>
    <t>Prednisonum tabl.
20 mg x 20 szt</t>
  </si>
  <si>
    <t>Saccharomyces boulaerdii saszetki 
250 mg x 10 szt</t>
  </si>
  <si>
    <t>Simeticonum kaps. 0,04g x 100 szt</t>
  </si>
  <si>
    <t>Ethambutolum kaps.
250 mg x 250 szt</t>
  </si>
  <si>
    <t>Theophyllinum kaps 
o zmodyfikowanym uwalnianiu 
200 mg x 30 szt</t>
  </si>
  <si>
    <t>Theophyllinum kaps
 o zmodyfikowanym uwalnianiu 
300 mg x 30 szt</t>
  </si>
  <si>
    <t>Bromhexinum tabl. 
8mg x 40 szt</t>
  </si>
  <si>
    <t>Furaginum tabl. 
0,05 g   x 30 szt</t>
  </si>
  <si>
    <t>Metformin tabl. 0,75 g x 60 tab</t>
  </si>
  <si>
    <t>Clonidine tab 75 mg x 50 tab</t>
  </si>
  <si>
    <t>Erigeronis canadense extractum tabl. 
50 mg x 30 szt</t>
  </si>
  <si>
    <t>Ornithinum tabl. 
150 mg x 40 szt</t>
  </si>
  <si>
    <t>Hydrocortisonum tabl. 0,02 g  x 20 tabl.</t>
  </si>
  <si>
    <t>Hydroxyzini hydrochloridum draż. 10mg x 30 szt</t>
  </si>
  <si>
    <t>Hydroxyzini hydrochloridum draż. 25mg x 30 szt</t>
  </si>
  <si>
    <t>Chlortalidonum tabl.    50 mg x 20 szt</t>
  </si>
  <si>
    <t>Ibuprofenum tabl. powl.
200 mg x 60 szt</t>
  </si>
  <si>
    <t>Lansoprazolum 
30 mg   x 28 kaps</t>
  </si>
  <si>
    <t>Lactobacillus acidophilus + Lactobacillus rhamnosus 
kaps x 60 szt</t>
  </si>
  <si>
    <t>Pancreatin kaps.  25000 x 20 szt</t>
  </si>
  <si>
    <t>Pancreatin kaps. 10000 x 50 szt</t>
  </si>
  <si>
    <t>Progesteronum tabl. doustne 50 mg x30 szt</t>
  </si>
  <si>
    <t>Telmisartanum 
80 mg   x 28 tabl.</t>
  </si>
  <si>
    <t>Thiamazolum tabl.
5 mg x 50 szt</t>
  </si>
  <si>
    <t>Methylprednisolonum tabl. 4 mg x 30 szt</t>
  </si>
  <si>
    <t>Methylprednisolonum tabl. 16 mg x 30 szt</t>
  </si>
  <si>
    <t>Budesonidum 0,4 mg proszek do inhalacji
w kaps + inhalator
x 60 szt</t>
  </si>
  <si>
    <t>Budesonidum 0,2 mg proszek do inhalacji
w kaps + inhalator
x 60 szt</t>
  </si>
  <si>
    <t>Allopurinolum tabl.          100 mg x 50 szt</t>
  </si>
  <si>
    <t>Allopurinolum tabl.           300 mg x 30 szt</t>
  </si>
  <si>
    <t>Molsidominum tabl.             4 mg x 30 szt</t>
  </si>
  <si>
    <t>Ambroxolum tabl.
 30 mg x 10 szt</t>
  </si>
  <si>
    <t>Synbiotyk zawierajacy 9 szczepów bakterii probiotycznych 4,5 mld CFU, substancję odżywczą oligofruktozę x 10 kaps</t>
  </si>
  <si>
    <t>Tolperisonum tabl.  powl. 50 mg x 30 szt</t>
  </si>
  <si>
    <t>Tolperisonum tabl. powl.150mg x 30 szt</t>
  </si>
  <si>
    <t>Naproxenum tabl..   0,25g x 50 szt</t>
  </si>
  <si>
    <t>Naproxenum tabl.      0,5g x 20 szt</t>
  </si>
  <si>
    <t>Nifuroxazidum tab.powl.100mg
 x 24 szt</t>
  </si>
  <si>
    <t>Nitrendypinum tabl. 20mg x 60szt</t>
  </si>
  <si>
    <t>Nystatinum tabl. powl. 500 000 j.m x 16 szt</t>
  </si>
  <si>
    <t>Lynestrenolum tabl.
 5 mg x 30 szt</t>
  </si>
  <si>
    <t>Paracetamolum tabl.
 500 mg x 1000 szt</t>
  </si>
  <si>
    <t>Cyproheptadinum 
tabl.  4 mg x 20 szt</t>
  </si>
  <si>
    <t>Perazinum tabl.. 
25 mg x 50 szt</t>
  </si>
  <si>
    <t>Perazinum tabl. 
100 mg x 30 szt</t>
  </si>
  <si>
    <t>Phenytoinum 
tabl.100 mg x 60 szt</t>
  </si>
  <si>
    <t>Debigatran etexilate
110 mg x 180 kaps.</t>
  </si>
  <si>
    <t>Debigatran etexilate
150 mg x 180 kaps.</t>
  </si>
  <si>
    <t>Promazini hydrochloridum tabl. drażowane
25 mg x 60 szt</t>
  </si>
  <si>
    <t>Promazini hydrochloridum tabl. drażowane
 50 mg x 60 szt</t>
  </si>
  <si>
    <t>Propranololi hydrochloridum tabl .
10 mg x 50 szt</t>
  </si>
  <si>
    <t>Propranololi hydrochloridum  tabl. 
 40 mg x 50tabl.</t>
  </si>
  <si>
    <t>Pyrazinamidum tabl.
500 mg x 250 szt</t>
  </si>
  <si>
    <t>Acemetacinum forte
60 mg x 21 kaps</t>
  </si>
  <si>
    <t>Lercanidipinum h/chlor tabl. powlekane 
10 mg x 28 szt.</t>
  </si>
  <si>
    <t>Lercanidipinum h/chlor. tabl. powlekane 
20 mg x 28sztk.</t>
  </si>
  <si>
    <t>Sal Ems tab.musujące
 x 40 szt</t>
  </si>
  <si>
    <t>Hyoscini butylobromidum draż. 10 mg x 30 szt</t>
  </si>
  <si>
    <t>Sintrom 4 mg x 20 tabl 
 ( nie zmieniać )</t>
  </si>
  <si>
    <t>Alverinum kaps. 
60 mg x 20 szt</t>
  </si>
  <si>
    <t>Spironolactonum tabl.
25 mg x 100 szt</t>
  </si>
  <si>
    <t>Spironolactonum 
tabl. 100mg x 20 tabl.</t>
  </si>
  <si>
    <t>Sulfasalazinum EN tabl. powl 500mg x 100sztk.</t>
  </si>
  <si>
    <t>Sulfasalazinum tab.powl 500 mg x 50 szt</t>
  </si>
  <si>
    <t>Oseltamivirum 75 mg
 x 10 kaps</t>
  </si>
  <si>
    <t>Ferrum + Folic Acid tab powl. X 30 szt</t>
  </si>
  <si>
    <t>Ferrum  0,08 g tab. x 30 szt</t>
  </si>
  <si>
    <t>Codeinum + Sulfogaiacolum 
tabl.x 10 szt</t>
  </si>
  <si>
    <t>Thiamazolum tabl. powl. 20 mg x 50 szt</t>
  </si>
  <si>
    <t>Thiethylperazinum tabl. powl. 6,5 mg x 50 szt</t>
  </si>
  <si>
    <t>Urosept draż. x 60 szt</t>
  </si>
  <si>
    <t>Mebendazolum  tabl. 100 mg x 6 szt</t>
  </si>
  <si>
    <t>Sulodexidum 2F 250LSU kaps x 50 szt</t>
  </si>
  <si>
    <t>Phytomenadionum tabl. powl. 10 mg x 30 szt</t>
  </si>
  <si>
    <t>Rosuvastatinum 10 mg x 30 tab. powl.</t>
  </si>
  <si>
    <t>op</t>
  </si>
  <si>
    <t>Rosuvastatinum 20 mg x 30 tab. powl.</t>
  </si>
  <si>
    <t>Vit. B comp. draż.
x 50 szt</t>
  </si>
  <si>
    <t>Pyridoxinum tabl. 
0,05g x 50 szt</t>
  </si>
  <si>
    <t>Thiaminum tab.25 mg
x 50 szt</t>
  </si>
  <si>
    <t>Rivoroxabanum tabl. powl 15 mg x 100 tabl.</t>
  </si>
  <si>
    <t>Rivoroxabanum tabl. powl 20 mg x 100 tabl.</t>
  </si>
  <si>
    <t>Valsartanum 80 mg
x 28 tab.powl.</t>
  </si>
  <si>
    <t>Zofenoprilum calcicium tabl. powlekane 
7,5 mg  x 28 szt</t>
  </si>
  <si>
    <t>Zofenoprilum calcicium tabl. powlekane 
30 mg  x 28 szt</t>
  </si>
  <si>
    <t>Pakiet - nr 4</t>
  </si>
  <si>
    <t>PRZEDMIOT ZAMÓWIENIA 
nazwa handlowa
produktu,
nazwa producenta</t>
  </si>
  <si>
    <t>Acenocumarolum  
tabl. 4 mg x 60 szt</t>
  </si>
  <si>
    <t>Epinephrinum inj 
0,1% x 10 amp</t>
  </si>
  <si>
    <t>Cetirizini dihydrochloridum tabl.powl. 10mg                     x 30 tabl.</t>
  </si>
  <si>
    <t>Carbamazepinum   tabl. 0,2g x 50szt.</t>
  </si>
  <si>
    <t>Aqua pro inj.  5ml 
 x 100amp.</t>
  </si>
  <si>
    <t>Atropini sulfas inj
0,5mg /1ml. 
x 10 amp.</t>
  </si>
  <si>
    <t>Aqua pro inj.  10ml
 x 100amp.</t>
  </si>
  <si>
    <t>Carvedilolum tabl.  powlekane               6,25 mg x 30  szt</t>
  </si>
  <si>
    <t>Carvedilolum tabl. powlekane                12,5 mg x 30  szt</t>
  </si>
  <si>
    <t>Metoprololum inj.
1mg /1ml -5 ml 
x 5 amp.</t>
  </si>
  <si>
    <t>Amikacinum gutt.opht. 0,3% 5ml</t>
  </si>
  <si>
    <t>Sulfamethoxazolum + Trimethoprimum
 inj. 480 mg./5ml.
x 10 amp.</t>
  </si>
  <si>
    <t>Bupivacainum inj.
0,5% 10ml 
x 10amp.</t>
  </si>
  <si>
    <t>Amikacinum inj 
250 mg /2 ml 
x 1 fiol  roztwór 
do wstrzyknięć wstrzyknięć infuzji</t>
  </si>
  <si>
    <t>Ceftriaxonum 
inj. 1g  x 1 fiol.</t>
  </si>
  <si>
    <t>Ceftriaxonum
inj. 2g  x 1 fiol.</t>
  </si>
  <si>
    <t>17.</t>
  </si>
  <si>
    <t>Calcii chloridum 
inj.10 % 10 ml. 
x 10 amp.</t>
  </si>
  <si>
    <t>18.</t>
  </si>
  <si>
    <t>Ciprofloxacinum 
 0,5 g x 10 tabl.</t>
  </si>
  <si>
    <t>19.</t>
  </si>
  <si>
    <t>Ciprofloxacinum 
 2 mg/ml-50 ml</t>
  </si>
  <si>
    <t>flak.</t>
  </si>
  <si>
    <t>20.</t>
  </si>
  <si>
    <t>Ciprofloxacinum 
 2 mg/ml-100 ml</t>
  </si>
  <si>
    <t>Clemastinum inj. 
2mg /2ml x 5 amp</t>
  </si>
  <si>
    <t>Digoxinum inj 
0,5 mg /2ml x 5 amp.</t>
  </si>
  <si>
    <t>Dopaminum  inj. 
4 % x 10 amp.</t>
  </si>
  <si>
    <t>Doxazosinum tabl.
4 mg x 30 szt</t>
  </si>
  <si>
    <t>Chlorpromazini hydrochloridum inj.
25mg/5ml x 5 amp</t>
  </si>
  <si>
    <t>Chlorpromazini hydrochloridum inj.
50mg/2ml x 10 amp</t>
  </si>
  <si>
    <t>Fluconazolum kaps. 50mg x 14 szt</t>
  </si>
  <si>
    <t>Fluconazolum kaps. 100mg x 28 szt</t>
  </si>
  <si>
    <t>Metformini hydrochloridum tabl powlekane                500 mg x 60 szt</t>
  </si>
  <si>
    <t>Metformini hydrochloridum tabl. powlekane                850 mg x 60 szt</t>
  </si>
  <si>
    <t>35.</t>
  </si>
  <si>
    <t>Metformini hydrochloridum tabl powlekane              1000 mg x 60 szt</t>
  </si>
  <si>
    <t>36.</t>
  </si>
  <si>
    <t>Furosemidum  tabl. 0,04g x 30szt</t>
  </si>
  <si>
    <t>37.</t>
  </si>
  <si>
    <t>Furosemidum inj. 0,02g/2ml  x 50 amp.</t>
  </si>
  <si>
    <t>38.</t>
  </si>
  <si>
    <t>Furosemidum inj. 0,02g/2ml  x 5 amp</t>
  </si>
  <si>
    <t>39.</t>
  </si>
  <si>
    <t>Haloperidolum inj.
5mg/1ml x 10 amp.</t>
  </si>
  <si>
    <t>40.</t>
  </si>
  <si>
    <t>Heparinum inj. 
25000 j.m. x 10 amp.</t>
  </si>
  <si>
    <t>41.</t>
  </si>
  <si>
    <t>Aciclovirum tabl.
 0,2g  x 30szt.</t>
  </si>
  <si>
    <t>Aciclovirum tabl.       0,2g x 30 szt.</t>
  </si>
  <si>
    <t>42.</t>
  </si>
  <si>
    <t>Aciclovirum tabl  
0,8g  x 30szt.</t>
  </si>
  <si>
    <t>43.</t>
  </si>
  <si>
    <t>Hydrochlorothiazydum tabl.  0,0125g x 30szt</t>
  </si>
  <si>
    <t>44.</t>
  </si>
  <si>
    <t>Hydrochlorothiazydum tabl. 0,025g x 30szt.</t>
  </si>
  <si>
    <t>45.</t>
  </si>
  <si>
    <t>Kalii chloridum 
15 % inj. 10ml 
x 50 amp.</t>
  </si>
  <si>
    <t>46.</t>
  </si>
  <si>
    <t>Norepinephrinum 4mg/4ml x 5 amp.</t>
  </si>
  <si>
    <t>47.</t>
  </si>
  <si>
    <t>Lidocainum . inj. 
1% 2ml x 10 amp.</t>
  </si>
  <si>
    <t>48.</t>
  </si>
  <si>
    <t>Lidocainum . inj. 1% 20ml x 5 fiol.</t>
  </si>
  <si>
    <t>Lidocainum . inj. 
1% 20ml x 5 fiol.</t>
  </si>
  <si>
    <t>49.</t>
  </si>
  <si>
    <t>Lidocainum . inj. 
2% 2ml x 10 amp.</t>
  </si>
  <si>
    <t>50.</t>
  </si>
  <si>
    <t>Lidocainum. inj.
 2% 20ml x 5 fiol.</t>
  </si>
  <si>
    <t>51.</t>
  </si>
  <si>
    <t>Loperamidi hydrochloridum kaps.
2 mg x 30 szt</t>
  </si>
  <si>
    <t>52.</t>
  </si>
  <si>
    <t>Magnesii sulfas
20 %-10 ml 10 amp</t>
  </si>
  <si>
    <t>53.</t>
  </si>
  <si>
    <t>Piracetamum inj. 
20% 60ml</t>
  </si>
  <si>
    <t>54.</t>
  </si>
  <si>
    <t>Piracetamum 
800 mg  x 60 tabl.</t>
  </si>
  <si>
    <t>55.</t>
  </si>
  <si>
    <t>Piracetamum 
1200 mg x 60 tabl.</t>
  </si>
  <si>
    <t>56.</t>
  </si>
  <si>
    <t>Metoprololum tabl.
50mg  x 30sztk.</t>
  </si>
  <si>
    <t>57.</t>
  </si>
  <si>
    <t>Metoprololum tabl.
o przedłużonym uwalnianiu 
47,5 g x 28 szt</t>
  </si>
  <si>
    <t>58.</t>
  </si>
  <si>
    <t>Metoclopramidum inj. 0,01g /2ml x 5 amp</t>
  </si>
  <si>
    <t>59.</t>
  </si>
  <si>
    <t>Metoclopramidum 
tabl. 0,01 g x 50 szt</t>
  </si>
  <si>
    <t>60.</t>
  </si>
  <si>
    <t>Metronidazol tabl.
 0,25g  x 20szt.</t>
  </si>
  <si>
    <t>61.</t>
  </si>
  <si>
    <t>Metronidazol tabl. dopochw. 0,5g x 10szt.</t>
  </si>
  <si>
    <t>62.</t>
  </si>
  <si>
    <t>Naloxonum inj.0.4mg/1ml 
x 10 amp.</t>
  </si>
  <si>
    <t>63.</t>
  </si>
  <si>
    <t>Natrium hydrocarbonas inj 8,4 % 20 ml x 10 amp.</t>
  </si>
  <si>
    <t>64.</t>
  </si>
  <si>
    <t>Natrii chloridum inj.
0,9% 5 ml x 100amp.</t>
  </si>
  <si>
    <t>65.</t>
  </si>
  <si>
    <t>Natrii chloridum inj.
0,9% 10ml x 100amp.</t>
  </si>
  <si>
    <t>66.</t>
  </si>
  <si>
    <t>Natrii chloridum inj. 10%10ml x 100amp.</t>
  </si>
  <si>
    <t>67.</t>
  </si>
  <si>
    <t>Amiodaronum tabl.powl. 
0,2g x  60szt.</t>
  </si>
  <si>
    <t>68.</t>
  </si>
  <si>
    <t>Formoteroli fumaras proszek do inhalacji
w kaps +inhalator     0,012 mg x 60 kaps.</t>
  </si>
  <si>
    <t>69.</t>
  </si>
  <si>
    <t>Papaverinum
inj.40mg/2ml 
x 10amp.</t>
  </si>
  <si>
    <t>70.</t>
  </si>
  <si>
    <t>Antazolinum inj. 
100 mg/2ml x 10 amp</t>
  </si>
  <si>
    <t>71.</t>
  </si>
  <si>
    <t>Propafenonum 
Tabl. powl 150 mg x 
60 szt</t>
  </si>
  <si>
    <t>72.</t>
  </si>
  <si>
    <t>Propafenonum 
Tabl. powl 300 mg x 20 szt</t>
  </si>
  <si>
    <t>73.</t>
  </si>
  <si>
    <t>Pentoxifyllinum tabl. prolong 0,4g  x 60szt.</t>
  </si>
  <si>
    <t>74.</t>
  </si>
  <si>
    <t>Pentoxifyllinum 300mg/15ml x 10 amp</t>
  </si>
  <si>
    <t>75.</t>
  </si>
  <si>
    <t>Acidum acetylsalicylicum 
75mg x 60szt</t>
  </si>
  <si>
    <t>76.</t>
  </si>
  <si>
    <t>Polopiryna S  x 20szt.
Lub rownoważne</t>
  </si>
  <si>
    <t>77.</t>
  </si>
  <si>
    <t>Tramadolum  kaps. 50Mg  x 20szt.</t>
  </si>
  <si>
    <t>78.</t>
  </si>
  <si>
    <t>Tramadolum  tabl. 100mg  x 30szt.</t>
  </si>
  <si>
    <t>79.</t>
  </si>
  <si>
    <t>Tramadoli hydrochloridum + Paracetamolum 
37,5mg + 325 mg 
tabl. powl x 30 szt.</t>
  </si>
  <si>
    <t>80.</t>
  </si>
  <si>
    <t>Tramadolum  inj.
0,05g /1 ml  x 5amp.</t>
  </si>
  <si>
    <t>81.</t>
  </si>
  <si>
    <t>Tramadolum inj. 
0,1g /2ml  x 5amp.</t>
  </si>
  <si>
    <t>82.</t>
  </si>
  <si>
    <t>Betahistinum  tabl.
8 mg x 100 szt</t>
  </si>
  <si>
    <t>83.</t>
  </si>
  <si>
    <t>Betahistinum  tabl.
16 mg x 60 szt</t>
  </si>
  <si>
    <t>84.</t>
  </si>
  <si>
    <t>Metamizolum natricum inj. 1g / 2ml  x 5amp.</t>
  </si>
  <si>
    <t>85.</t>
  </si>
  <si>
    <t>Metamizolum natricum inj.2,5g / 5ml  x 5amp.</t>
  </si>
  <si>
    <t>86.</t>
  </si>
  <si>
    <t>Metamizolum natricum tabl. 0,5g  x  6 szt.</t>
  </si>
  <si>
    <t>87.</t>
  </si>
  <si>
    <t>Pyrantelum  tabl.
0,25g  x 3szt</t>
  </si>
  <si>
    <t>88.</t>
  </si>
  <si>
    <t>Simvastatinum tabl.
20 mg x 28 szt</t>
  </si>
  <si>
    <t>89.</t>
  </si>
  <si>
    <t>Verapamilum 
40 mg    x 20 tabl.</t>
  </si>
  <si>
    <t>90.</t>
  </si>
  <si>
    <t>Verapamilum 
80 mg    x 20 tabl.</t>
  </si>
  <si>
    <t>91.</t>
  </si>
  <si>
    <t>Verapamilum 
120 mg  x 20 tabl.</t>
  </si>
  <si>
    <t>92.</t>
  </si>
  <si>
    <t>Sulfacetamidum natricum  krople oczne 10%  x  12szt.</t>
  </si>
  <si>
    <t>93.</t>
  </si>
  <si>
    <t>Phytomenadionum
inj.10mg/1ml 
X 5 amp.</t>
  </si>
  <si>
    <t>94.</t>
  </si>
  <si>
    <t>Cyanocobalaminum
inj. 1000 mcg/2ml 
x 5 amp.</t>
  </si>
  <si>
    <t>……………………………………………………………..</t>
  </si>
  <si>
    <t>…………………………………………………………….</t>
  </si>
  <si>
    <t>Pakiet - nr 5</t>
  </si>
  <si>
    <t>PRZEDMIOT ZAMÓWIENIA
nazwa handlowa produktu
nazwa producenta</t>
  </si>
  <si>
    <t>Cena jedn. 
bez 
VAT</t>
  </si>
  <si>
    <t>Carbetocinum * 0,1mg/ml 
x 5 amp. roztwór do wstrzykiwań</t>
  </si>
  <si>
    <t>Atosiban **   0,00675g /0,9ml fiol</t>
  </si>
  <si>
    <t>fiol</t>
  </si>
  <si>
    <t>Atosiban **
0,0375g /5 ml fiol</t>
  </si>
  <si>
    <t>* Stabilność w temperaturze pokojowej</t>
  </si>
  <si>
    <t>** Zamawiający wymaga zaoferowania produktu jednego producenta</t>
  </si>
  <si>
    <t>Pakiet - nr 6</t>
  </si>
  <si>
    <t>PRZEDMIOT ZAMÓWIENIA nazwa produktu nazwa producenta
Kod EAN</t>
  </si>
  <si>
    <t>Insulini injectio neutralis    100j.m./ml-3ml 
x 5 wstrz + igły</t>
  </si>
  <si>
    <t>33615100-5</t>
  </si>
  <si>
    <t>Op</t>
  </si>
  <si>
    <t>Insulinum isophanum 100j.m./ml-3ml 
 x 5 wstrz + igły</t>
  </si>
  <si>
    <t>Insulini injectio neutralis + Insulinum isophanum(25 %+ 75%) 100j.m./ml-3ml 
x 5 wstrz + igły</t>
  </si>
  <si>
    <t>Insulin Lispro 300 j.m./3ml                   x 10 wstrzykiwaczy solostar + igły</t>
  </si>
  <si>
    <t>Dopuszczamy zaoferowanie preparatów równoważnych.</t>
  </si>
  <si>
    <t>Pakiet - nr 7</t>
  </si>
  <si>
    <t>Cefepimum inj. 2g    x 1 fiol./but. i.m.</t>
  </si>
  <si>
    <t>Pefloxacinum  inj. 400mg/5ml  
x 10 amp.</t>
  </si>
  <si>
    <t>Pakiet - nr 14</t>
  </si>
  <si>
    <t>PRZEDMIOT ZAMÓWIENIA nazwa handlowa produktu
nazwa producenta</t>
  </si>
  <si>
    <t>Acetylcysteinum 
inj 0,3g/3ml 
x 5 amp.</t>
  </si>
  <si>
    <t>Aluminii acetotartras tabl. 
1 g x 6 szt</t>
  </si>
  <si>
    <t>Aluminii acetotartras 
żel 1% 75 g</t>
  </si>
  <si>
    <t>Azithromycin 
tabl. powl. 250 mg x 6 szt</t>
  </si>
  <si>
    <t>Azithromycin 
tabl. powl. 500 mg x 3 szt</t>
  </si>
  <si>
    <t>Azithromycin 
Zawiesina 200mg/5ml-30ml</t>
  </si>
  <si>
    <t>Amlodipinum 
tabl. 5mg x 30 szt</t>
  </si>
  <si>
    <t>Amlodipinum 
tabl. 10mg x 30 szt</t>
  </si>
  <si>
    <t>Bisoprololum tab.powl. 5 mg
x 30 szt</t>
  </si>
  <si>
    <t>Bromocriptini mesilas tabl. 
2,5 mg x 30 szt</t>
  </si>
  <si>
    <t>Diclofenacum 
tabl. powlekane 
0,05g x 50szt.</t>
  </si>
  <si>
    <t>Dobutamini hydrochloridum 0,25 g x 1 fiol</t>
  </si>
  <si>
    <t>Epoetin alfa 2000 j.m./1ml     x 6 amp-strzyk.</t>
  </si>
  <si>
    <t>Ferri hydroxydum dextranum inj 100mg/2ml    x 50 amp</t>
  </si>
  <si>
    <t>15.</t>
  </si>
  <si>
    <t>Ketoprofenum inj 100mg/2ml 
i.v. i i.m. x 10amp.</t>
  </si>
  <si>
    <t>16.</t>
  </si>
  <si>
    <t>Ketoprofenum
2,5% 100g, żel</t>
  </si>
  <si>
    <t>Ketoprofenum tabl powl   100 mg 30 szt</t>
  </si>
  <si>
    <t>Acidum pipemidicum kaps. 200 mg x 20 szt</t>
  </si>
  <si>
    <t>Pentoxifyllinum  tabl. o przedłużonym uwalnianiu 
600 mg x 30 szt</t>
  </si>
  <si>
    <t>Atorvastatinum 
20 mg x 30 tabl. powlekane</t>
  </si>
  <si>
    <t>21.</t>
  </si>
  <si>
    <t>Ferri hydroxidum saccharum inj 100mg/5ml  x 5 amp</t>
  </si>
  <si>
    <t>22.</t>
  </si>
  <si>
    <t>Pantoprazole 20 mg
X 56 tab</t>
  </si>
  <si>
    <t>23.</t>
  </si>
  <si>
    <t>Pantoprazole 40 mg
X 56 tab</t>
  </si>
  <si>
    <t>24.</t>
  </si>
  <si>
    <t>Filgrastim 48MIU/0,5ml
x 1 ampułkostrzykawka</t>
  </si>
  <si>
    <t>Pakiet - nr 8</t>
  </si>
  <si>
    <t>PRZEDMIOT ZAMÓWIENIA nazwa produktu 
nazwa producenta</t>
  </si>
  <si>
    <t>Cena jedn. 
bez VAT</t>
  </si>
  <si>
    <t>Fluticasoni zaw.
do inh 0,5mg/2ml 
x  10 poj.</t>
  </si>
  <si>
    <t>Fluticasoni zaw.
do inh 2mg/2ml 
x 10 poj.</t>
  </si>
  <si>
    <t>Ferrosi sulfas draż.
 x 30szt.</t>
  </si>
  <si>
    <t>Kalii chloridi 391mg K x 60tabl.</t>
  </si>
  <si>
    <t>Pakiet - nr 9</t>
  </si>
  <si>
    <t>Omeprazolum kaps. 20 mg x 28 szt</t>
  </si>
  <si>
    <t>Pakiet - nr 10</t>
  </si>
  <si>
    <t>Chirurgiczna,
wchłanialna,
żelatynowa gąbka
hemostatyczna
Rozmiar 80x 50x 10 mm
± 10 %</t>
  </si>
  <si>
    <t>33140000-3</t>
  </si>
  <si>
    <t>szt.</t>
  </si>
  <si>
    <t>Chirurgiczna, wchłanialna, żelatynowa gąbka hemostatyczna Rozmiar 80x 50x 1 mm ± 10 %</t>
  </si>
  <si>
    <t>Pakiet - nr 11</t>
  </si>
  <si>
    <t>Dexmedetomidinum inj. 0,2 mg/2 ml         x 25 fiol.</t>
  </si>
  <si>
    <t>Dexmedetomidinum inj. 0,4 mg/4 ml         x 4 fiol.</t>
  </si>
  <si>
    <t>Levosimendanum inj. 0,0125 g/5 ml            x 1 fiol.</t>
  </si>
  <si>
    <t>Pakiet - nr 12</t>
  </si>
  <si>
    <t>PRZEDMIOT ZAMÓWIENIA 
nazwa handlowa
nazwa producenta</t>
  </si>
  <si>
    <t>Aqua pro inj  100 ml opak. stojące  z dwoma płaskimi portami zabezpieczonymi osłoną łatwozdejmowalną,
 z czytelną  etykietą, 
z przestrzenią do podaży 
leków min 80 ml</t>
  </si>
  <si>
    <t>33692500-2</t>
  </si>
  <si>
    <t>Glucosum inj. 5%  250ml  opak. stojące  z dwoma płaskimi portami zabezpieczonymi osłoną łatwozdejmowalną, 
z czytelną  etykietą, 
z przestrzenią 
do podaży leków min 120 ml,
z precyzyjną skalą min 
3 stopniową wskazującą poziom płynu</t>
  </si>
  <si>
    <t>Glucosum inj. 5%  500ml opak. stojące z dwoma płaskimi portami zabezpieczonymi osłoną łatwo zdejmowalną, 
z czytelną  etykietą, z przestrzenią do podaży leków min 150 ml,z precyzyjną skalą min 6 stopniową wskazującą poziom płynu</t>
  </si>
  <si>
    <t>Glucosum inj. 5%  1000ml opak. stojące z dwoma płaskimi portami zabezpieczonymi osłoną łatwozdejmowalną, z czytelną  etykietą, z przestrzenią 
do podaży leków min 150 ml,
z precyzyjną skalą min 
6 stopniową wskazującą poziom płynu</t>
  </si>
  <si>
    <t>Glucosum inj. 10%  500ml opak.stojące z dwoma płaskimi portami zabezpieczonymi osłoną łatwozdejmowalną, z czytelną  etykietą</t>
  </si>
  <si>
    <t>Natrium chloratum inj.  0,9% 
fl. 100ml opak. stojące z dwoma płaskimi  portami zabezpieczonymi osłoną łatwozdejmowalną, z czytelną  etykietą, z przestrzenią do podaży leków min 80 ml</t>
  </si>
  <si>
    <r>
      <t>Natrium chloratum inj.  0,9% fl.   250ml opak</t>
    </r>
    <r>
      <rPr>
        <b/>
        <sz val="11"/>
        <rFont val="Times New Roman"/>
        <family val="1"/>
        <charset val="238"/>
      </rPr>
      <t>.</t>
    </r>
    <r>
      <rPr>
        <sz val="11"/>
        <rFont val="Times New Roman"/>
        <family val="1"/>
        <charset val="238"/>
      </rPr>
      <t>stojące z dwoma płaskimi  portami zabezpieczonymi osłoną łatwozdejmowalną, z czytelną  etykietą, z przestrzenią do podaży leków min 120 ml,z precyzyjną skalą min 3 stopniową wskazującą poziom płynu</t>
    </r>
  </si>
  <si>
    <t>Natrium chloratum inj.  0,9% 
fl. 500ml opak. stojące z dwoma płaskimi  portami zabezpieczonymi osłoną łatwozdejmowalną, z czytelną  etykietą, z przestrzenią 
do podaży leków min 150 ml,
z precyzyjną skalą min 6 stopniową wskazującą poziom płynu</t>
  </si>
  <si>
    <t>Natrium chloratum 0.9 % płyn do przemywań z końcówką typu motylek  
umożliwiającą irygację 
a 500 ml</t>
  </si>
  <si>
    <t>33692000-7</t>
  </si>
  <si>
    <t>Natrium chloratum 0.9 % płyn do przemywań z końcówką typu motylek  
umożliwiającą irygację 
a 250 ml</t>
  </si>
  <si>
    <t>Płyn Ringera  fl.500ml opak. stojące z dwoma płaskimi  portami zabezpieczonymi osłoną łatwozdejmowalną,   
z czytelną  etykietą</t>
  </si>
  <si>
    <t>Płyn wieloelektrolitowy, izotoniczny buforowany octanem i jabłczanem
fl.500ml opak. stojące 
z dwoma płaskimi portami   zabezpieczonymi osłoną łatwozdejmowalną, z czytelną  etykietą</t>
  </si>
  <si>
    <t>Pakiet – nr 13</t>
  </si>
  <si>
    <t>Doxycyclinum kaps. 100 mg x 10 szt.</t>
  </si>
  <si>
    <t>Lincomycinum   
inj.600mg/2ml 
x 1 amp*</t>
  </si>
  <si>
    <t>amp.</t>
  </si>
  <si>
    <t>Clarithromycinum tabl. powl. 
250 mg x 14 szt.</t>
  </si>
  <si>
    <t>Clarithromycinum tabl. powl. 
500 mg x 14 szt.</t>
  </si>
  <si>
    <t>Levofloxacinum
500 mg x 10 tabl*</t>
  </si>
  <si>
    <t>Rifaximinum 
200 mg x 28 tabl. powl.*</t>
  </si>
  <si>
    <t>* Zamawiający dopuszcza inną wielkość opakowań</t>
  </si>
  <si>
    <t>Pakiet- nr 15</t>
  </si>
  <si>
    <t>PRZEDMIOT ZAMÓWIENIA 
nazwa handlowa produktu
nazwa producenta</t>
  </si>
  <si>
    <t>Cena jedn.
bez VAT</t>
  </si>
  <si>
    <t>Wapno sodowane, adsorpcyjne, charakteryzujące się niską pyłowością, z identyfikatorem nasycenia o zdolności pochłaniania CO2 min 16%. Wapno przeznaczone do stosowania w zamkniętych układach anestetycznych. Zmiana zabarwienia w połączeniu z monitorowaniem poziomu dwutlenku węgla ma okreslać stopień złużycia produktu
granulat a  kg*</t>
  </si>
  <si>
    <t>33690000-3</t>
  </si>
  <si>
    <t>kg</t>
  </si>
  <si>
    <t>* Proszę podać gramaturę zaoferowanego opakowania</t>
  </si>
  <si>
    <t>Pakiet - nr 16</t>
  </si>
  <si>
    <t>Metronidazol 0,5% 
100 ml flak</t>
  </si>
  <si>
    <t>Pakiet - nr 17</t>
  </si>
  <si>
    <t>PRZEDMIOT ZAMÓWIENIA nazwa handlowa
produktu
nazwa  producenta</t>
  </si>
  <si>
    <t>Omeprazolum proszek do sporządzania roztworu do infuzji 40mg x 1fiol rozpuszczalny w 0,9% NaCl i w 5% Glucosum</t>
  </si>
  <si>
    <t>Pakiet - nr 18</t>
  </si>
  <si>
    <t>Vinilinum 100% Balsam Szostakowskiego 
50 ml</t>
  </si>
  <si>
    <t>Vinilinum 100% Balsam Szostakowskiego 
75 ml aerozol</t>
  </si>
  <si>
    <t>Bisacodylum czopki 10 mg  x 5szt.</t>
  </si>
  <si>
    <t>Phenylbutazonum maść 5% - 30g</t>
  </si>
  <si>
    <t>Phenylbutazonum czopki x 5szt.</t>
  </si>
  <si>
    <t>Clotrimazolum krem 1% - 20g</t>
  </si>
  <si>
    <t>Clotrimazolum tabl.vag.100mg 
x 6szt.</t>
  </si>
  <si>
    <t>Ascorbic acid 
100 mg/ml 
but 30 ml</t>
  </si>
  <si>
    <t>Cepan krem 35 g lub równoważne</t>
  </si>
  <si>
    <t>Corsodyl 0,1 % płyn 200ml</t>
  </si>
  <si>
    <t>Corsodyl 0,2 % płyn 300ml</t>
  </si>
  <si>
    <t>Dimeticonum krople doustne 
5 g</t>
  </si>
  <si>
    <t>Metronidazolum 250 mg + Chlorquinaldolum 100 mg tab dopochwowe 10 szt</t>
  </si>
  <si>
    <t>Progesteronum 
50 mg x 30 tabl. dopochwowych</t>
  </si>
  <si>
    <t>Ambroxolum syrop 30mg /5ml  fl.100ml</t>
  </si>
  <si>
    <t>Fortrans proszek 74 g x 4 szt</t>
  </si>
  <si>
    <t>Fluconazolum syrop. 5mg/1ml 150ml</t>
  </si>
  <si>
    <t>Collagenasum maść 20 g</t>
  </si>
  <si>
    <t>Megestrol acetate zawiesina doustna 40 mg/ml-240ml</t>
  </si>
  <si>
    <t>Maść ichtiolowa 10 %
20 g</t>
  </si>
  <si>
    <t>Ibuprofenum zaw. doustna 0,1g/5ml 100ml</t>
  </si>
  <si>
    <t>Ibuprofenum czopki doodbytnicze
60 mg x 10 szt</t>
  </si>
  <si>
    <t>Ibuprofenum czopki doodbytnicze 
125 mg x 10 szt</t>
  </si>
  <si>
    <t>Prednisolonum krem 0,5%  10g</t>
  </si>
  <si>
    <t>Nitrofural maść 0,2 % 25 g</t>
  </si>
  <si>
    <t>Sevorane  płyn 
do inhalacji 250 ml</t>
  </si>
  <si>
    <t>Tiotropii bromidum proszek 
do inhalacji 
w kapsułkach 
0,018 mg/daw. 
90 kaps.</t>
  </si>
  <si>
    <t>Handihaler do pozycji 20</t>
  </si>
  <si>
    <t>Test diagnostyczny do szybkich oznaczeń jednoczesnego wykrywania w ślinie amfetaminy, kokainy, morfiny, heroiny, marihuany, haszyszu x 1 test</t>
  </si>
  <si>
    <t>Test diagnostyczny do szybkich oznaczeń jednoczesnego wykrywania w moczu amfetaminy, kokainy, morfiny, heroiny, marihuany, haszyszu x 1 test</t>
  </si>
  <si>
    <t>Colecalciferol 20 000 j.m./ml
10 ml but</t>
  </si>
  <si>
    <t>Pakiet - nr 19</t>
  </si>
  <si>
    <t>PRZEDMIOT ZAMÓWIENIA nazwa handlowa
produktu
nazwa producenta</t>
  </si>
  <si>
    <t>Cerebrolysin roz. 
do wstrzy. i inf. 
215,2 mg/ml-5ml 
x 5 amp</t>
  </si>
  <si>
    <t>Cerebrolysin roz. 
do wstrzy. i inf. 
215,2 mg/ml-10 ml 
x 5 amp</t>
  </si>
  <si>
    <t>Urapidilum inj 
5 mg/1ml -5 ml 
x 5 amp</t>
  </si>
  <si>
    <t>Pakiet - nr 20</t>
  </si>
  <si>
    <t>PRZEDMIOT ZAMÓWIENIA 
nazwa handlowa 
nazwa producenta</t>
  </si>
  <si>
    <t>Linezolid inj.
0,6 g/300ml worek zabezpieczony w worek zewnętrzny chroniący przed dostępem światła</t>
  </si>
  <si>
    <t>worek</t>
  </si>
  <si>
    <t>Pakiet - nr 21</t>
  </si>
  <si>
    <t>PRZEDMIOT ZAMÓWIENIA nazwa handlowa produktu
nr katalogowy 
nazwa producenta</t>
  </si>
  <si>
    <t>Dieta kompletna pod względem odżywczym , normalizująca glikemię, hiperkaloryczna z 
Błonnikiem- 1,5 kcal/ml bogatobiałkowa – powyżej 20 % energii z białka ,
oparta na mieszaninie białek sojowego i kazeinyw  proporcjach 40:60,
powyżej 46 % energii z tłuszczu.
Osmolarność 395 mOsmol/l
Opakowanie miękkie typu pack 1000 ml, do podania przez zgłębnik</t>
  </si>
  <si>
    <t>33692510-5</t>
  </si>
  <si>
    <t>Dieta wspomaga leczenie ran, bogatoresztkowa, normokaloryczna-            1 kcal/ml, oparta na białku kazeinowym, zawierająca:
- argininę, 
- glutaminy, -karotenoidy, 
-witaminę C,
-witaminę E, 
-cynk minimum
- błonnik frakcje rozpuszczalne i nierozpuszczalne Całkowita zawartość białka 5,5g/100ml.  Osmolarność nie niższa niż 315 mOsm/l. Opakowanie typu pack 1000ml.
Do podania przez zgłębnik</t>
  </si>
  <si>
    <t>Dieta kompletna, peptydowa, normokaloryczna- 1kcal/ml, źródło białka - hydrolizat serwatki- mieszanina krótkołańcuchowych peptydów i wolnych aminokwasów, co najmniej 18% wolnych aminokwasów, ponad 25% di i tripeptydów. Zawiera glutaminę. Niska zawartość tłuszczu 1,7g/100ml. Osmolarność nie niższa niż 455 mOsm/l. Opakowanie typu pack 1000ml.</t>
  </si>
  <si>
    <t>Dieta bezresztkowa, normokaloryczna (1 kcal/ml), zawierająca mieszankę  białek: serwatkowych, kazeiny,białek soi, białek grochu. Zawartość białka nie mniej niż 4g/100ml. Zawartość wielonienasyconych tłuszczów omega-6/omega-3, zawartość DHA+EPA nie mniej niż 33,5 mg/100 ml. Dieta zawierająca 6 naturalnych karotenoidów. Osmolarność 255 mmol/l. Opakowanie typu Pack 1000 ml</t>
  </si>
  <si>
    <t>Dieta bezresztkowa hiperkaloryczna (1,5 kcal/ml), zawierająca mieszankę  białek w proporcji: 35% serwatkowych, 25% kazeiny, 20% białek soi, 20% białek grochu, zawartość białka nie mniej niż 6g/100 ml; zawartość wielonienasyconych tłuszczów omega-6/omega-3 w proporcji 3,12; zawartość DHA+EPA nie mniej niż 34mg/100 ml, dieta zawierająca 6 naturalnych karotenoidów, klinicznie wolna do laktozy, o osmolarności 360 mOsmol/l , w opakowaniu o pojemności 500 ml.</t>
  </si>
  <si>
    <t>Dieta kompletna, bogatoresztkowa, wysokobiałkowa, dla krytycznie chorych pacjentów, hiperkaloryczna 1,28 kcal/ml. Zawartość białka nie mniej niż 7,5g/100 ml w tym 1,66g/100 ml glutaminy, 0,28g/100ml argininy. Zawartość 6 rodzajów błonnika - frakcje rozpuszczalne i nierozpuszczalne. Zawiera wyłącznie tłuszcze LCT. Osmolarność nie wyższa niż 270 mOsm/l. Opakowanie 500ml</t>
  </si>
  <si>
    <t>Dieta cząstkowa 
w proszku będąca źródłem białka i wapnia, 93 % energii pochodzi z białaka, tłuszcz 2 g/100 ml, bezglutenowa
o neutralnym smaku, opakowanie a 225 g</t>
  </si>
  <si>
    <t>Zestaw do podaży grawitacyjnej diet dojelitowych kompatybilny z pozycją 1,2,3.4,5,6</t>
  </si>
  <si>
    <t>33141000-0</t>
  </si>
  <si>
    <t>Zestaw do podaży żywienia dojelitowego z końcówką typu ENFit  do połączenia worka lub butelki ze zgłębnikiem  metodą ciągłego wlewu za pomocą  pompy zaproponowanej przez oferenta</t>
  </si>
  <si>
    <t>Dieta kompletna pod względem odżywczym, wysokobiałkowa, zawartość białka 10g/100ml (serwatka, kazeina, groch, soja), węglowodany 10,4g/100ml, tłuszcze 4,9g/100ml, hiperkaloryczna (1,26kcal/ml), bezresztkowa, wolna od laktozy (&lt;0,025g/100ml), o osmolarności 275 mOsmol/l, w opakowaniu 500ml</t>
  </si>
  <si>
    <t>Zamawiający wymaga nieodpłatnego użyczenia na czas trwania umowy pomp do podaży żywienia 
dojelitowego w ilości minimum 2 sztuk z zapewnieniem przeprowadzenia szkolenia personelu w zakresie 
obsługi zaoferowanych pomp.</t>
  </si>
  <si>
    <t>Pakiet - nr 22</t>
  </si>
  <si>
    <t>Etomidatum inj. emulsja i.v. 
20 mg/10 ml 
x 10 amp.</t>
  </si>
  <si>
    <t>Flumazenilum 
0,1 mg/ml-5ml 
x 5 amp</t>
  </si>
  <si>
    <t>Rocuronii bromidum
10mg/ml-5 ml 
x 10 fiol</t>
  </si>
  <si>
    <t>Rocuronii bromidum 
10mg/ml-10 ml 
x 10 fiol</t>
  </si>
  <si>
    <t>Pakiet - nr 23</t>
  </si>
  <si>
    <t>Cena jedn.</t>
  </si>
  <si>
    <t>bez VAT</t>
  </si>
  <si>
    <t>Kalii canrenoas inj. 
0,2 g / 10 ml.
x 10 amp.</t>
  </si>
  <si>
    <t>Hyoscini butylbromidum inj.   0,02 g /1 ml 
x 10 amp.</t>
  </si>
  <si>
    <t>Calcii glucobionas 
inj. 10% 10 ml 
x 10 amp.</t>
  </si>
  <si>
    <t>Vinpocetinum 
inj 10mg/2ml 
x 10 amp</t>
  </si>
  <si>
    <t>Betamethasonum 
inj. 4mg /1ml 
x 1 amp.</t>
  </si>
  <si>
    <t>Hydrocortisonum
25mg inj. x 5 fiol.</t>
  </si>
  <si>
    <t>Hydrocortisonum
100mg inj. x 5 fiol.</t>
  </si>
  <si>
    <t>Methylprednisolonum acetas inj. 
40mg /1ml x 1 fiol.</t>
  </si>
  <si>
    <t>Dexketoprofen Inj.     50 mg/2ml x 5 amp</t>
  </si>
  <si>
    <t>Dexamethasonum 
inj. 4mg /1ml 
x 10 amp.</t>
  </si>
  <si>
    <t>Dexamethasonum inj.
8mg /2ml x 10 amp.</t>
  </si>
  <si>
    <t>Phenytoinum inj
250mg/5ml x 5amp</t>
  </si>
  <si>
    <t>Lactobacillus rhamnosus inj. 
x 10 amp.</t>
  </si>
  <si>
    <t>Ipratropium + Salbutamolum roztwór do nebulizacji               (0,5 mg+2,5mg)/2,5 ml x 20 amp</t>
  </si>
  <si>
    <t>Fluconazolum 2mg/1ml
100 ml flak</t>
  </si>
  <si>
    <t>Galantaminum 
2,5mg/1ml x 10 amp</t>
  </si>
  <si>
    <t>Galantaminum 
5mg/1ml x 10 amp</t>
  </si>
  <si>
    <t>Oxytocinum inj.
 5 j.m./ml x 10 amp.</t>
  </si>
  <si>
    <t>Pancuronii bromidum roztwór do wstrzyknięć dożylnych
 4mg/2ml x 10 amp</t>
  </si>
  <si>
    <t>Glyceroli trinitras inj.10mg/10ml 
x 10amp.</t>
  </si>
  <si>
    <t>Methylprednisolonum
 inj.1g/16ml x 1 fiol</t>
  </si>
  <si>
    <t>Octreotide inj. 0,1 mg/ml -5 fiol</t>
  </si>
  <si>
    <t>Salbutamolum roztwór do nebulizacji 
2,5mg x 20 amp</t>
  </si>
  <si>
    <t>Salbutamolum roztwór do nebulizacji 
5mg x 20 amp.</t>
  </si>
  <si>
    <t>Thiethylperazinum Inj. 0,0065g/ml x 5 amp</t>
  </si>
  <si>
    <t>Theophyllinum 
20 mg/ml-10 ml 
x 5 amp</t>
  </si>
  <si>
    <t>Torasemidum roztwór do wstrzyknięć
5mg/ml-4ml x 5amp</t>
  </si>
  <si>
    <t>Sulodexidum F 
inj. 600 LS/2ml 
x 10 amp.</t>
  </si>
  <si>
    <t>Pakiet - nr 24</t>
  </si>
  <si>
    <t>Amikacin  inj. 250mg/100 ml
ready to use x 10 flak</t>
  </si>
  <si>
    <t>Amikacin  inj. 500mg/100 ml
ready to use x 10 flak</t>
  </si>
  <si>
    <t>Amikacin  inj.1000mg/100 ml
ready to use x 10 flak</t>
  </si>
  <si>
    <t>Pakiet - nr 25</t>
  </si>
  <si>
    <t>PRZEDMIOT ZAMÓWIENIA nazwa handlowa produktu 
nr katalogowy
Nazwa producenta</t>
  </si>
  <si>
    <t>Spirytus etylowy skażony hibitanem 0,5% a 1 l 
Produkt do użytku zewnętrznego, do dezynfekcji pola operacyjnego oraz mycia rąk przed zabiegami chirurgicznymi.*</t>
  </si>
  <si>
    <t>*Zamawiający wymaga dostarczenia do oferty aktualna Kartę Charakterystyki Substancji Niebezpiecznej.</t>
  </si>
  <si>
    <t>Pakiet- nr 26</t>
  </si>
  <si>
    <t>Macrogolum 4000
koncentrat 
do sporządzania roztworu doustnego   200 ml</t>
  </si>
  <si>
    <t>Pakiet - nr  27</t>
  </si>
  <si>
    <t>Cena jedn.
Bez VAT</t>
  </si>
  <si>
    <t>Clindamycinum kaps.
300 mg x 16 kaps.*</t>
  </si>
  <si>
    <t>Clindamycinum   inj.
300mg/2ml  x 5 amp.*</t>
  </si>
  <si>
    <t>Clindamicinum inj.
600 mg/4ml x 5 fiolka*</t>
  </si>
  <si>
    <t>* Zamawiający wymaga zaoferowania produktu jednego producenta</t>
  </si>
  <si>
    <t>Pakiet - nr 28</t>
  </si>
  <si>
    <t>Amoxicillinum 
500 mg x 16szt tabl. powlekane</t>
  </si>
  <si>
    <t>Amoxicillinum 
1000mg x 16 szt tabl. powlekane</t>
  </si>
  <si>
    <t>Amoxicillinum 
250mg/5ml-60 ml proszek do sporzadzania zawiesiny doustnej</t>
  </si>
  <si>
    <t>Amoxicillinum + Acidum clavulanicum tab.powl  
500mg + 125 mg
 x 14 szt.</t>
  </si>
  <si>
    <t>Amoxicillinum + acidum clavulanicum tab.powl   
875 mg + 125 mg  
x  14 szt.</t>
  </si>
  <si>
    <t>Amoxicillinum + Acidum clavulanicum tabl.
do sporządzania zawiesiny doustnej  500mg + 125 mg 
x 14 szt.</t>
  </si>
  <si>
    <t>Amoxicillinum + acidum clavulanicum 
tabl. do sporządzania zawiesiny doustnej 875 mg + 125 mg  
x  14 szt.</t>
  </si>
  <si>
    <t>Amoxicillinum + Acidum clavulanicum
 fiol.  0,6g  
 x 5fiol 
*</t>
  </si>
  <si>
    <t>Amoxicillinum + Acidum clavulanicum 
fiol.1,2g  
 X 5 fiol 
*</t>
  </si>
  <si>
    <t>GÓŁEM</t>
  </si>
  <si>
    <t>*Zamawiający wymaga zaoferowania produktu jednego producenta</t>
  </si>
  <si>
    <t>Pakiet - nr 29</t>
  </si>
  <si>
    <t>PRZEDMIOT ZAMÓWIENIA nazwa handlowa 
produktu
nazwa producenta</t>
  </si>
  <si>
    <t>Pethidinum inj. 100mg/2ml  
x 10 amp.</t>
  </si>
  <si>
    <t>Pethidinum inj 
50 mg /1ml 
x 10 amp</t>
  </si>
  <si>
    <t>Fentanylum  inj.
0,1mg/2ml  
x 50amp.</t>
  </si>
  <si>
    <t>Fentanylum inj. 
0,5mg/10ml x 50amp.</t>
  </si>
  <si>
    <t>Morphini sulfas     inj. 10mg/1ml    
x 10amp.</t>
  </si>
  <si>
    <t>Morphini sulfas    inj.  20mg/1ml  
x 10amp.</t>
  </si>
  <si>
    <t>Diazepamum  5mg/2,5ml 
x 5 wlew. doodbyt.</t>
  </si>
  <si>
    <t>Diazepamum inj.0,01g/2ml            x 50 amp</t>
  </si>
  <si>
    <t>OGÓLEM</t>
  </si>
  <si>
    <t>Pakiet - nr 30</t>
  </si>
  <si>
    <t>Clarithromycinum  proszek do przygotowania roztworu do infuzji
0,5 g x 1 fiol</t>
  </si>
  <si>
    <t>Pakiet - nr 31</t>
  </si>
  <si>
    <t>Alprazolamum tabl.              1 mg x 30 szt.</t>
  </si>
  <si>
    <t>Alprazolamum tabl.          0,25 mg x 30 szt.</t>
  </si>
  <si>
    <t>Alprazolamum tabl.              0,5 mg x 30 szt.</t>
  </si>
  <si>
    <t>Clonazepamum  tabl.           2 mg x 30szt.</t>
  </si>
  <si>
    <t>Clonazepamum  tabl.          0,5 mg x 30szt</t>
  </si>
  <si>
    <t>Clonazepamum inj.     1Mg/ml  x 10amp.</t>
  </si>
  <si>
    <t>Midazolamum  tabl.       7,5mg x 10 tabl.</t>
  </si>
  <si>
    <t>Midazolamum  tabl. powl.    15 mg x 100szt.</t>
  </si>
  <si>
    <t>Estazolamum 
tabl. 2mg x  20szt.</t>
  </si>
  <si>
    <t>Ephedrinum inj.     0,025g/1ml  x 10 amp.</t>
  </si>
  <si>
    <t>Fentanylum system transdermalny                    25µg/h x 5 plastrów</t>
  </si>
  <si>
    <t>Fentanylum system transdermalny                     50µg/h x 5 plastrów</t>
  </si>
  <si>
    <t>Fentanylum system transdermalny                     75µg/h x 5 plastrów</t>
  </si>
  <si>
    <t>Ketaminum inj.                    10 mg/ml- 20ml x 5 fiol</t>
  </si>
  <si>
    <t>Lorazepam tabl 
1 mg x 25 tab</t>
  </si>
  <si>
    <t>Phenobarbitalum czopki  15mg x 10szt</t>
  </si>
  <si>
    <t>Morphinum 0,01g
x 60 tab powl. o zmodyfikowanym uwalnianiu</t>
  </si>
  <si>
    <t>Morphinum 0,02 g
x 60 tab powl</t>
  </si>
  <si>
    <t>Morphinum 0,03 g
x 60 tab  powl. o zmodyfikowanym uwalnianiu</t>
  </si>
  <si>
    <t>Morphinum 0,06 g
x 60 tab  powl. o zmodyfikowanym uwalnianiu</t>
  </si>
  <si>
    <t>Oxycodoni hydrochloridum
 inj.10 mg/ml-1ml x 10 amp</t>
  </si>
  <si>
    <t>Oxycodoni hydrochloridum
inj.10 mg/ml, 2 ml x 10 amp</t>
  </si>
  <si>
    <t>Oxycodoni hydrochloridum
inj.50 mg/ml,
 X 5 amp</t>
  </si>
  <si>
    <t>Diazepamum tabl.
2mg  x 20szt</t>
  </si>
  <si>
    <t>25.</t>
  </si>
  <si>
    <t>Diazepamum tabl.
5mg  x 20szt.</t>
  </si>
  <si>
    <t>26.</t>
  </si>
  <si>
    <t>Buprenorphine system transdermalny
35µg/h  x 5 plastrów</t>
  </si>
  <si>
    <t>Pakiet - nr 32</t>
  </si>
  <si>
    <t>Dieta standardowa  normokaloryczna  
1ml = 1kcal  
Energia z: białka 15%,
tłuszczów 30%
weglowodanów 55%.
Smak obojętny.
Osmolarność  
200 mOsm/l 
Butelka 500ml</t>
  </si>
  <si>
    <t>Dieta standardowa  normokaloryczna 
1ml = 1kcal  
Energia z: białka 15%,
tłuszczów 30%, węglowodanów 55%.
 Smak obojętny.
Osmolarność  
200 mOsm/l. 
Opakowanie typu worek
1000 ml  z  dodatkowym
zabezpieczeniem
Otwarcia  i bardzo
widoczną skalą. 
Do podania przez
zgłębnik lub doustnie.</t>
  </si>
  <si>
    <t>Dieta standardowa  normokaloryczna   z błonnikiem 1ml = 1kcal Energia z:białka 15% tłuszczów 29 %
węglowodanów 53%
błonnika 3%.
Osmolarność  
260 mOsm/l.
Smak obojętny.         Butelka 500 ml</t>
  </si>
  <si>
    <t>Dieta  wysokoenergetyczna,  wysokobiałkowa 
1ml = 1,5 kcal.
Energia : białka 20%,
tłuszczów 30%,
węglowodanów 50%,
Osmolarność  
345 mOsm/l.
Smak obojętny.
Butelka 500ml.</t>
  </si>
  <si>
    <t>Dieta  wysokoenergetyczna,  wysokobiałkowa 
z błonnikiem
1ml = 1,5 kcal.
Energia z:białka 14%
tłuszczów 12 %,
Węglowodanów 74%,
błonnka 3%. Osmolarność  440 mOsm/l.
Smak obojętnym
Butelka 500ml.</t>
  </si>
  <si>
    <t>Dieta noromkaloryczna, normalizująca glikemie,
1ml = 1 kcal.
Energia z:białka 16%,
tłuszczów 32 %,
węglowodanów 48%,
błonnka 4 %.
Osmolarność  
215  mOsm/l
Smak obojętny.
Butelka 500ml.</t>
  </si>
  <si>
    <t>Dieta oligopeptydowa, normokaloryczna dla
pacjentów z zaburzeniem wchłaniania  
1ml = 1kcal.
Energia z: białka 14%,
tłuszczów 12 %,
węglowodanów 74%. Osmolarność  
310  mOsm/l. 
Smak obojętny.
Butelka 500ml.</t>
  </si>
  <si>
    <t>Dieta  wysokoenergetyczna,  wysokobiałkowa, 
dla pacjentów z zaburzeniami wątroby
1ml = 1,3 kcal.
Energia z:białka 12%,
tłuszczów 40 %,
węglowodanów 47%,
błonnika 1 %
Osmolarność  
395  mOsm/l.
Butelka 500ml.</t>
  </si>
  <si>
    <r>
      <t>Dieta  immunomodulująca,
wysokoenergetyczna,
wysokobiałkowa,
wzbogacona 
o glutaminę
w ilości nie mniej niż
2g/100ml
1ml = 1,3 kcal.
Energia z:białka 20%,
tłuszczów 24%,
Węglowodanów 54%, błonnik 2 %
Osmolarność 
380 mOsm/l
Smak obojętny.</t>
    </r>
    <r>
      <rPr>
        <sz val="11"/>
        <color rgb="FF000000"/>
        <rFont val="Times New Roman"/>
        <family val="1"/>
        <charset val="238"/>
      </rPr>
      <t>Butelka 500ml.</t>
    </r>
  </si>
  <si>
    <r>
      <t>Dieta wysokoenergetyczna, wysokobiałkowa, przeznaczona dla pacjentów 
z niewydolnością oddechowa 
i zaburzeniami wywołanymi urazami
1ml = 1,3 kcal
Energia z:białka 20% tłuszczów 40% węglowodanów 40 % błonnika 2%. Osmolarność 
334 mOsm/l.
Smak obojętny          Butelka</t>
    </r>
    <r>
      <rPr>
        <sz val="11"/>
        <color rgb="FF000000"/>
        <rFont val="Times New Roman"/>
        <family val="1"/>
        <charset val="238"/>
      </rPr>
      <t>500 ml.</t>
    </r>
  </si>
  <si>
    <t>Zestaw do podaży grawitacyjnej do diet dojelitowych uniwersalny</t>
  </si>
  <si>
    <t>Uniwersalny zestaw do podaży żywienia dojelitowego przez pompę zaproponowanych przez oferenta</t>
  </si>
  <si>
    <t>Zamawiający wymaga nieodpłatnego dostarczenia na czas trwania umowy pomp do podaży żywienia 
dojelitowego w ilości 4 sztuk z zapewnieniem przeprowadzenia szkolenia personelu w zakresie 
obsługi zaoferowanych pomp.</t>
  </si>
  <si>
    <t>Pakiet - nr  33</t>
  </si>
  <si>
    <t>Nadroparinum calcium 
roz. do wstrz. podskórnych 
i dożylnych 
47500 j.m. 
a.Xa/5 ml  
x  10 fiol                      + 10 Mini Spike           + 100 strzykawek tuberkulinowych</t>
  </si>
  <si>
    <t>33141550-0</t>
  </si>
  <si>
    <t>Nadroparinum calcium 
roz. do wstrz. podskórnych 
i dożylnych 
3800 j.m. 
a.Xa/0,4 ml  
x  10 amp-strzyk</t>
  </si>
  <si>
    <t>Nadroparinum calcium 
roz. do wstrz. podskórnych 
i dożylnych 
5700 j.m. 
a.Xa/0,6 ml  
x  10 amp-strzyk</t>
  </si>
  <si>
    <t>Nadroparinum calcium roz. do wstrz. podskórnych i dożylnych 
7600 j.m. 
a.Xa/0,8 ml  
x  10 amp-strzyk</t>
  </si>
  <si>
    <t>Marcaine Spinal Heavy inj 0,5%  
4 ml x 5amp. 
(nie zamieniać)</t>
  </si>
  <si>
    <t>Atracurii besilas  inj. 50mg/5ml
X 5amp.</t>
  </si>
  <si>
    <t>Pakiet - nr 34</t>
  </si>
  <si>
    <t>PRZEDMIOT ZAMÓWIENIA nazwa handlowa produktu  
nazwa producenta</t>
  </si>
  <si>
    <t>Meropenemum
inj 1 g x 10 fiol</t>
  </si>
  <si>
    <t>Pakiet - nr 35</t>
  </si>
  <si>
    <t>PRZEDMIOT ZAMÓWIENIA nazwa handlowa
produktu 
nazwa producenta
Kod EAN</t>
  </si>
  <si>
    <t>Cena jedn. 
Bez VAT</t>
  </si>
  <si>
    <t>Alteplase inj. 0,05 g fiol+ rozp</t>
  </si>
  <si>
    <t>Miejscowość .............................................</t>
  </si>
  <si>
    <t>Pakiet - nr 36</t>
  </si>
  <si>
    <t>Gotowy do użycia roztwór do płukania jamy ustnej
 i gardła.
Roztwór przeznaczony 
do dekontaminacj MRSA, utrzymania fizjologicznej flory jamy ustnej, 
opak . 250 ml</t>
  </si>
  <si>
    <t>33631600-8</t>
  </si>
  <si>
    <t>Preparat do mycia i kapieli dzieci i niemowląt o pH 5,5 zawierajacy dodatkowe substancje chroniace skórę. Dla osób 
o wrażliwej skórze. Posiadający pozytywną opinie IMiD. Kosmetyk opakowanie 1000ml.</t>
  </si>
  <si>
    <t>Gotowy do użycia roztwór przeznaczony do higienicznego mycia całego ciała w przypadku MRSA, usuwania nieprzyjemnych zapachów a także oczyszczanie miejsc cewnikowania. Preparat bezbarwny, na bazie poliheksanidyny i betainy, może być stosowany 
do 8 tygodni po otwarciu. 
Nie wymaga spłukiwania 
i zmywania. Wyrób medyczny klasy III opak. 500 ml.</t>
  </si>
  <si>
    <t>Preparat bezbarwny do odkażania i odłuszczania skóry, oparty o etanol
i 2-propanol, nie tracący aktywności w obecności białka, surowicy i krwi. 
pH 6-7
Spektrum działania: 
B( MRSA), F, V (HIV, HBV, Rota.Vaccina,Polio),
TbcPozwolenie Ministra Zdrowia na obrót Produktem Leczniczym Opakowanie 250 ml ze spryskiwaczem</t>
  </si>
  <si>
    <t>Pakiet - nr 37</t>
  </si>
  <si>
    <t>PRZEDMIOT ZAMÓWIENIA nazwa handlowa produktu 
nazwa producenta</t>
  </si>
  <si>
    <t>Gliclazidum tabl.
o zmodyfikowanym uwalnianiu
 60mg x 90tabl.</t>
  </si>
  <si>
    <t>Perindoprilum argininum tabl. 5 mg  x 90 szt</t>
  </si>
  <si>
    <t>Perindoprilum argininum tabl.  10mg  x 90 szt</t>
  </si>
  <si>
    <t>Indapamidum tabl. powl. o przedłużonym uwalnianiu
1,5 mg  x 108 szt</t>
  </si>
  <si>
    <t>Indapamidum /amlodipinum
 1,5 mg/5mg tabl. powlekane
o zmodyfikowanym uwalnianiu x 90 szt</t>
  </si>
  <si>
    <t>Indapamidum /amlodipinum 
1,5 mg/10mg tabl. powlekane 
o zmodyfikowanym uwalnianiu x 90 szt</t>
  </si>
  <si>
    <t>…...............................................................................</t>
  </si>
  <si>
    <t>Pakiet- nr 38</t>
  </si>
  <si>
    <t>Testy diagnostyczne -trawy/zboża</t>
  </si>
  <si>
    <t>Testy diagnostyczne -bylica</t>
  </si>
  <si>
    <t>Testy diagnostyczne -brzoza</t>
  </si>
  <si>
    <t>Testy diagnostyczne -buk</t>
  </si>
  <si>
    <t>Testy diagnostyczne -olcha</t>
  </si>
  <si>
    <t>Testy diagnostyczne -leszczyna</t>
  </si>
  <si>
    <t>Testy diagnostyczne -żyto</t>
  </si>
  <si>
    <t>Testy diagnostyczne -babka lancetowata</t>
  </si>
  <si>
    <t>Testy diagnostyczne -sierść chomika</t>
  </si>
  <si>
    <t>Testy diagnostyczne -sierść psa</t>
  </si>
  <si>
    <t>Testy diagnostyczne -sierść kota</t>
  </si>
  <si>
    <t>Testy diagnostyczne -sierść świnki morskiej</t>
  </si>
  <si>
    <t>Testy diagnostyczne -Alternaria tenuis</t>
  </si>
  <si>
    <t>Testy diagnostyczne -Aspergilus fumigatus</t>
  </si>
  <si>
    <t>Testy diagnostyczne -Penicillinum notatum</t>
  </si>
  <si>
    <t>Testy diagnostyczne -roztocza i d. Farinae</t>
  </si>
  <si>
    <t>Testy diagnostyczne -D.Pteronyssinus</t>
  </si>
  <si>
    <t>Roztwór kontrolny – sól fizjologiczna</t>
  </si>
  <si>
    <t>Roztwór kontrolny – histamina</t>
  </si>
  <si>
    <t>Pakiet - nr 39</t>
  </si>
  <si>
    <t>PRZEDMIOT ZAMÓWIENIA
 nazwa handlowa produktu  
Nazwa producenta</t>
  </si>
  <si>
    <t>KOD EAN</t>
  </si>
  <si>
    <t>Etamsylatum inj. 0,25g/2ml x 50amp.</t>
  </si>
  <si>
    <t>Etamsylatum inj. 0,25g/2ml  x 5 amp.</t>
  </si>
  <si>
    <t>Pakiet- nr 40</t>
  </si>
  <si>
    <t>PRZEDMIOT ZAMÓWIENIA
 Nazwa handlowa produktu
 nazwa producenta</t>
  </si>
  <si>
    <t>KOD 
EAN</t>
  </si>
  <si>
    <t>Tuberculin PPDRT23
2 jm/0,1 ml x 10fiol. 1,5 ml</t>
  </si>
  <si>
    <t>33141625-7</t>
  </si>
  <si>
    <t>Pakiet - nr 41</t>
  </si>
  <si>
    <t>PRZEDMIOT ZAMÓWIENIA nazwa handlowa
produktu 
nazwa producenta</t>
  </si>
  <si>
    <t>Kod
EAN</t>
  </si>
  <si>
    <t>Worek 3-komorowy do żywienia pozajelitowego, do podaży drogą żył centralnych, zawierający minimum 35g białka, emulsję MCT/LCT + omega 3 w ilości minimum 2,5g,              poj. 600-650ml</t>
  </si>
  <si>
    <t>Worek 3-komorowy do żywienia pozajelitowego, do podaży drogą żył centralnych, zawierający minimum 70g białka, emulsję MCT/LCT + omega 3 w ilości minimum 5g,                 poj. 1200-1300ml</t>
  </si>
  <si>
    <t>…..............................................................</t>
  </si>
  <si>
    <t>Pakiet  - nr 42</t>
  </si>
  <si>
    <t>Nebivololum 5mg x 28tabl.</t>
  </si>
  <si>
    <t>Pakiet - nr 43</t>
  </si>
  <si>
    <t>Propofolum 
10 mg/ml-20ml
 x 5 fiol emulsja i.v.</t>
  </si>
  <si>
    <t>Pakiet - nr 44</t>
  </si>
  <si>
    <t>PRZEDMIOT ZAMÓWIENIA
Nazwa handlowa produktu
Nazwa producenta</t>
  </si>
  <si>
    <t>Anti-RH(0)D
 Immune Globulin inj.
 0,15mg/ml amp</t>
  </si>
  <si>
    <t>33651500-3</t>
  </si>
  <si>
    <t>Anti-RH(0)D
 Immune Globulin inj.
 0,05mg/ml amp</t>
  </si>
  <si>
    <t>Pakiet - nr 45</t>
  </si>
  <si>
    <t>PRZEDMIOT ZAMÓWIENIA
Nazwa handlowa produktu
Nazwa producenta
Ilość sztuk w opakowaniu</t>
  </si>
  <si>
    <t>Kod 
EAN</t>
  </si>
  <si>
    <t>Natrii picosulfas 0,01 g
Magnesii oxidum leve 3,5 g
Acidum citricum  anhydricum 10,97 g
Proszek do sporzadzania roztworu doustnego x 50 saszetek
Typu Citrafleet</t>
  </si>
  <si>
    <t>...............................................................................................</t>
  </si>
  <si>
    <t>Data .......................................................................................</t>
  </si>
  <si>
    <t>Pakiet – nr 46</t>
  </si>
  <si>
    <t>PRZEDMIOT ZAMÓWIENIA
Nazwa handlowa produktu 
Nazwa producenta</t>
  </si>
  <si>
    <t>Cena jedn. bez  VAT</t>
  </si>
  <si>
    <t>Midazolamum 
inj. 5mg/5ml  
x 10amp.</t>
  </si>
  <si>
    <t>Midazolamum 
inj. 15mg/3ml  
x 5 amp.</t>
  </si>
  <si>
    <t>Pakiet - nr 47</t>
  </si>
  <si>
    <t>PRZEDMIOT ZAMÓWIENIA nazwa handlowa produktu
 nr katalogowy
 Nazwa producenta</t>
  </si>
  <si>
    <t>Cena  jedn. bez VAT</t>
  </si>
  <si>
    <t>1</t>
  </si>
  <si>
    <t>Povidone-iodine płyn 7,5 % 
 A 250 ml</t>
  </si>
  <si>
    <t>Povidone-iodine płyn 7,5 %
 A 1000 ml</t>
  </si>
  <si>
    <r>
      <t>Sterylny preparat gotowy
do użycia, bezzapachowy,
nie wykazujący działania bójczego.
Zawierający poliheksanidynę
i betainę, służący do czyszczenia,
nawilżania i utrzymania rany oraz
opatrunku w stanie wilgotnym
jak również do usuwania
włóknistych płaszczy/biofilmów
z rany w sposób zapewniający
ochronę tkanki. Zakres
stosowania preparatu obejmuje
także rany oparzeniowe I-III
stopnia. Preparat przeznaczony
do długoterminowego stosowania
także w przypadku pacjentów
o</t>
    </r>
    <r>
      <rPr>
        <sz val="10"/>
        <color rgb="FF000000"/>
        <rFont val="Times New Roman"/>
        <family val="1"/>
        <charset val="238"/>
      </rPr>
      <t>wrażliwej skórze. Bez zawartości
dodatkowych substancji czynnych
takich jak jodopowidon,chloro-
wodorek oktenidyny.Wpis
do Rejestru Wytwórców
i Wyrobów Medycznych
lub Deklaracja zgodności EC
i Certyfikat CE</t>
    </r>
  </si>
  <si>
    <t>30 ml
żel</t>
  </si>
  <si>
    <t>350 ml</t>
  </si>
  <si>
    <t>Pakiet - nr 48</t>
  </si>
  <si>
    <t>PRZEDMIOT ZAMÓWIENIA 
nazwa handlowa produktu 
nr katalogowy
Nazwa producenta
Ilość w opakowaniu</t>
  </si>
  <si>
    <t>Acidum boricum cryst.</t>
  </si>
  <si>
    <t>g</t>
  </si>
  <si>
    <t>Acidum citricum</t>
  </si>
  <si>
    <t>Acidum salicylicum subst.</t>
  </si>
  <si>
    <t>Aminophyllinum subst</t>
  </si>
  <si>
    <t>Ammonium bromatum
Subst</t>
  </si>
  <si>
    <t>Ammonium sulfobituminicum
Subst</t>
  </si>
  <si>
    <t>Argentum nitricum
Subst</t>
  </si>
  <si>
    <t>Balsamum peruwianum</t>
  </si>
  <si>
    <t>Benzocainum subst</t>
  </si>
  <si>
    <t>Calcium carbonicum
Subst</t>
  </si>
  <si>
    <t>Carbo Activatus subs</t>
  </si>
  <si>
    <t>Chlorheksydyny
Diglukonian 20% roztwór</t>
  </si>
  <si>
    <t>Detreomycinum
Subst</t>
  </si>
  <si>
    <t>Dimeticonum 350</t>
  </si>
  <si>
    <t>ml</t>
  </si>
  <si>
    <t>Eucerinum</t>
  </si>
  <si>
    <t>Gentamycini sulfas</t>
  </si>
  <si>
    <t>Glicerinum liq, 85%</t>
  </si>
  <si>
    <t>Hydrocortisonum subst</t>
  </si>
  <si>
    <t>Kalium bromatum subst</t>
  </si>
  <si>
    <t>Lanolinum anhydr</t>
  </si>
  <si>
    <t>Lekobaza</t>
  </si>
  <si>
    <t>Natrium biboricum subst</t>
  </si>
  <si>
    <t>Natrium bromatum subst</t>
  </si>
  <si>
    <t>Natrium chloratum subst</t>
  </si>
  <si>
    <t>Natrium citricum subst</t>
  </si>
  <si>
    <t>Natrii hydrogenocarbonas
subst.</t>
  </si>
  <si>
    <t>Neomycinum subst</t>
  </si>
  <si>
    <t>Oleum Cacao subst</t>
  </si>
  <si>
    <t>Parafinum liq</t>
  </si>
  <si>
    <t>Sulfur precypitatum subst</t>
  </si>
  <si>
    <t>Talcum subst</t>
  </si>
  <si>
    <t>Vaselinum album</t>
  </si>
  <si>
    <t>Vaselinum flavum</t>
  </si>
  <si>
    <t>Zincum oxydatum subst</t>
  </si>
  <si>
    <t>Oleum rici</t>
  </si>
  <si>
    <t>Pakiet - nr 49</t>
  </si>
  <si>
    <t>Levofloxacinum
5 mg/ml-50 ml
X fiol*</t>
  </si>
  <si>
    <t>Pakiet - nr 50</t>
  </si>
  <si>
    <t>Jednorazowy aplikator gabkowy do nawilżania jamy ustnej. Długość całkowita 15,5 cm, długość części gąbkowej 2,5 cm. Uchwyt wykonany z poliestru, gąbka wykonana z polipropylenu.Zarejestrowany jako wyrób medyczny klasy I. Pakowany pojedynczo.</t>
  </si>
  <si>
    <t>szt</t>
  </si>
  <si>
    <t>Jednorazowa myjka do mycia- gąbka nasączona 25 ml substancją myjącą nie zawierająca mydła oraz nie wymagającą spłukiwania.         Rozmiar 12 cm x 8 cm x 2,5 cm wykonana z poliuretanu. Pakowana pojedynczo</t>
  </si>
  <si>
    <t>Jednorazowa szczoteczka do zębów  wykonana z polipropylenu z możliwością odsysania. Z jedne strony pokryta miękkim włosiem, z drugiej gąbką. Łączna długość 18 cm, długość części czyszczącej 2,5 cm Otwór odsysający zarówno od strony włosa jak i w przestrzeni pomiędzy włosem i gąbką. Łącznik do kontrolowanego odsysania pod kątem 45 º dla wygodnej manipulacji. Zarejestrowany jako wyrób medyczny klasy I. Pakowany pojedynczo.</t>
  </si>
  <si>
    <t>…...................................................</t>
  </si>
  <si>
    <t>…....................................................</t>
  </si>
  <si>
    <t>Pakiet– nr 51</t>
  </si>
  <si>
    <r>
      <t>PRZEDMIOT ZAMÓWIENIA nazwa handlowa produktu
nr katalogowy
Nazwa producenta</t>
    </r>
    <r>
      <rPr>
        <b/>
        <sz val="11"/>
        <rFont val="Times New Roman"/>
        <family val="1"/>
        <charset val="238"/>
      </rPr>
      <t>Ilość sztuk w opakowaniu zbiorczym</t>
    </r>
  </si>
  <si>
    <t>Butelka 10 ml ø18</t>
  </si>
  <si>
    <t>Szt</t>
  </si>
  <si>
    <t>Butelka 30 ml ø18</t>
  </si>
  <si>
    <t>Butelka 100 ml ø28</t>
  </si>
  <si>
    <t>Butelka 200 ml ø28</t>
  </si>
  <si>
    <t>Butelka 250 ml ø28</t>
  </si>
  <si>
    <t>Butelka 300 ml ø28</t>
  </si>
  <si>
    <t>Butelka 500 ml ø28</t>
  </si>
  <si>
    <t>Butelka 1000 ml ø28</t>
  </si>
  <si>
    <t>Gumki recepturki
Średnica 40 mm</t>
  </si>
  <si>
    <t>Nakrętka ø18</t>
  </si>
  <si>
    <t>Nakrętka ø28</t>
  </si>
  <si>
    <t>Pudełka apteczne 100 g</t>
  </si>
  <si>
    <t>Pudełka apteczne 100 g
jałowe</t>
  </si>
  <si>
    <t>Torebka recepturowa
Biała 50 g
100 x 150 mm</t>
  </si>
  <si>
    <t>Torebka recepturowa
Biała 75 g
120 x 170 mm</t>
  </si>
  <si>
    <t>Podkładka pergaminowa
Śr 9 cm</t>
  </si>
  <si>
    <t>Podkładka pergaminowa
Śr 12 cm</t>
  </si>
  <si>
    <t>Etykieta samoprzylepna
pomarańczowa pusta,
tylko z napisem
"ZEWNĘTRZNIE",
Wym. 4,0 x 6,0 cm.</t>
  </si>
  <si>
    <t>Etykieta samoprzylepna
"TRUCIZNA",
2,0 x 2,5 cm</t>
  </si>
  <si>
    <t>Etykieta samoprzylepna
"ZMIESZAĆ PRZED
UŻYCIEM”,
Wymiary 5,0 x 1,5cm</t>
  </si>
  <si>
    <t>Etykieta samop.
"PRZECHOWYWAĆ
W CHŁODNYM MIEJSCU"
Wymiary 5,0 x 1,5cm</t>
  </si>
  <si>
    <t>Etykieta samop.
"CHRONIĆ OD ŚWIATŁA"
Wymiary 5,0 x 1,5cm</t>
  </si>
  <si>
    <t>Filtr jednorazowy
do przesączania kropli
do oczu , sterylny
0,2 mikron</t>
  </si>
  <si>
    <t>Zlewka szklana 100ml</t>
  </si>
  <si>
    <t>Zlewka szklana 150ml</t>
  </si>
  <si>
    <t>Zlewka szklana 250ml</t>
  </si>
  <si>
    <t>27.</t>
  </si>
  <si>
    <t>Zlewka szklana 300ml</t>
  </si>
  <si>
    <t>28.</t>
  </si>
  <si>
    <t>Zlewka szklana 400ml</t>
  </si>
  <si>
    <t>29.</t>
  </si>
  <si>
    <t>Zlewka szklana 500ml</t>
  </si>
  <si>
    <t>30.</t>
  </si>
  <si>
    <t>Zlewka szklana 600ml</t>
  </si>
  <si>
    <t>31.</t>
  </si>
  <si>
    <t>Zlewka szklana 800ml</t>
  </si>
  <si>
    <t>32.</t>
  </si>
  <si>
    <t>Zlewka szklana 1000ml</t>
  </si>
  <si>
    <t>33.</t>
  </si>
  <si>
    <t>Zlewka szklana 2000ml</t>
  </si>
  <si>
    <t>34.</t>
  </si>
  <si>
    <t>Lejek szklany 60mm</t>
  </si>
  <si>
    <t>Lejek szklany 75mm</t>
  </si>
  <si>
    <t>Lejek szklany 80mm</t>
  </si>
  <si>
    <t>Lejek szklany 100mm</t>
  </si>
  <si>
    <t>Klisza PCV 10cm x 7cm</t>
  </si>
  <si>
    <t>Data ................................................................</t>
  </si>
  <si>
    <t>Pakiet – nr 52</t>
  </si>
  <si>
    <t>Diosminum tabl.
powl.  x 60 szt</t>
  </si>
  <si>
    <t>op.</t>
  </si>
  <si>
    <t>Ondansetronum inj. i.v. i i.m.  
 4mg/2ml  x 5 amp.</t>
  </si>
  <si>
    <t>Ondansetronum inj. i.v. i  i.m.  
8 mg/4ml  x 5 amp.</t>
  </si>
  <si>
    <t>Data ....................................................................</t>
  </si>
  <si>
    <t>Pakiet – nr 53</t>
  </si>
  <si>
    <t>Cefuroxime  inj 1,5g
fiol. rejestracja bez
ograniczeń wiekowych
fiolka o poj do max 
30 ml</t>
  </si>
  <si>
    <t>Data .....................................................................</t>
  </si>
  <si>
    <t>Pakiet – nr 54</t>
  </si>
  <si>
    <t>Ethylis chloridum
aerosol  70 g</t>
  </si>
  <si>
    <t>Nitrofuralum
aerosol 60 ml</t>
  </si>
  <si>
    <t>Allantoinum +
Dexpanthenolum
maść 30g</t>
  </si>
  <si>
    <t>Allantoinum +
Dexpanthenolum
krem 35g</t>
  </si>
  <si>
    <t>Allantoinum+
Acidum boricum +
Zincum oxydatum
zasypka 100g</t>
  </si>
  <si>
    <t>Sulfathiazolum
natricum 2% 
krem 40g</t>
  </si>
  <si>
    <t>Sulfathiazolum
natricum 2% 
krem 400g</t>
  </si>
  <si>
    <t>Absinthi et 
Tenaceti herbae
tinctura liq. 100g</t>
  </si>
  <si>
    <t>Ipratropii bromidum
płyn do inhalacji 
z nebulizatora 20 ml
0,25mg/ml</t>
  </si>
  <si>
    <t>Avilin Balsam
Szostakowskiego
płyn 100 ml</t>
  </si>
  <si>
    <t>Mupirocinum
maść 15 g</t>
  </si>
  <si>
    <t>Fenoteroli
hydrobromidum +
Ipratropii bromidum
płyn do inhalacji 
z nebulizatora 20 ml</t>
  </si>
  <si>
    <t>Calcii glubionas +
Calcii lactobionas
syrop  150g</t>
  </si>
  <si>
    <t>Chlortetracyclini
hydrochloridum
ung. 3%  10g</t>
  </si>
  <si>
    <t>Clemastinum
syrop 0,01g/ 100ml</t>
  </si>
  <si>
    <t>Chloramphenicolum
ung.1%-5g</t>
  </si>
  <si>
    <t>Chloramphenicolum
ung.2 %-5g</t>
  </si>
  <si>
    <t>Fludrocortisoni
acetas +
Gramicidinum +
Neomycinum susp. opht. 5ml</t>
  </si>
  <si>
    <t>Promethazinum
syrop 
5mg/5 ml-150ml</t>
  </si>
  <si>
    <t>Chlorpromazinum
0,04g/g gutt 10g</t>
  </si>
  <si>
    <t>Bromhexinum 0,004 g/5 ml
syrop 200 g</t>
  </si>
  <si>
    <t>Bromhexinum 0,004 g/5 ml
syrop 120 g</t>
  </si>
  <si>
    <t>Bromhexinum 0,002 g/5 ml
syrop 200 g</t>
  </si>
  <si>
    <t>Bromhexinum 0,002 g/5 ml
syrop 120 g</t>
  </si>
  <si>
    <t>Gentamicinum
gutt.opht. 0,3% .5ml</t>
  </si>
  <si>
    <t>Miconazoli nitras
tabl. dopoch.
0,1g x15szt.</t>
  </si>
  <si>
    <t>Haloperidolum gutt.
2mg/ml- 10 ml</t>
  </si>
  <si>
    <t>Hydrocortisonum
krem 1% - 15g</t>
  </si>
  <si>
    <t>Hydroxyzini hydrochloridum
Syrop 200 g</t>
  </si>
  <si>
    <t>Kalium hypermanganicum
tabl. 0,1g x 30 szt.</t>
  </si>
  <si>
    <t>Krople nasercowe
35 g</t>
  </si>
  <si>
    <t>Krople żołądkowe
35 g</t>
  </si>
  <si>
    <t>Lactulosum syrop
fl.150ml</t>
  </si>
  <si>
    <t>Hydrocortisoni  butyras 
0,1% krem 15g</t>
  </si>
  <si>
    <t>Hydrocortisoni  bytyras 
0,1% maść 15g</t>
  </si>
  <si>
    <t>Lidocainum 
aerosol 10% 38 g</t>
  </si>
  <si>
    <t>Lignocainum hydrochloricum A 
żel 2% tuba 30g</t>
  </si>
  <si>
    <t>Lignocainum hydrochloricum U 
żel 2% tuba 30g</t>
  </si>
  <si>
    <t>Vitaminum F 
płyn fl.70g</t>
  </si>
  <si>
    <t>Vitaminum F 
maść 20% -30g</t>
  </si>
  <si>
    <t>Acidum salicylicum + Flumetasonum
maść15g</t>
  </si>
  <si>
    <t>Argenti nitras 
gutt. opht. 
x 50 pipetek</t>
  </si>
  <si>
    <t>Naproxenum żel
1,2% 50g</t>
  </si>
  <si>
    <t>Oxymetazolini hydrochoridum
0,01% gutt. 5ml</t>
  </si>
  <si>
    <t>Nifuroxazidum 
4% zaw. 90ml</t>
  </si>
  <si>
    <t>Glyceroli trinitras
aerozol 
do stosowania podjęzykowego 
11 g 200 dawek</t>
  </si>
  <si>
    <t>Nystatin 
granulat 
do przyrządzenia
zawiesiny doustnej 
i stos. w jamie ustnej 
 100 000j.m./ml 
but.  28 ml = 5,8g</t>
  </si>
  <si>
    <t>Nystatin 
tabl.dopochwowe
100 000 j.m. 
x 10 szt</t>
  </si>
  <si>
    <t>Erytromycinum 
0,5% ung opht. 3,5g</t>
  </si>
  <si>
    <t>Hydrocortisonum +
Oxytetracyclinum 
ung. 10g</t>
  </si>
  <si>
    <t>Dexpanthenolum
aerozol 130g</t>
  </si>
  <si>
    <t>Parcetamolum supp 50 mg x 10szt</t>
  </si>
  <si>
    <t>Paracetamolum supp 125 mg x 10 szt</t>
  </si>
  <si>
    <t>Paracetamolum supp 250 mg x 10 szt</t>
  </si>
  <si>
    <t>Paracetamolum supp 500 mg x 10 szt.</t>
  </si>
  <si>
    <t>Pracetamolum zaw 120mg/5ml 150 g</t>
  </si>
  <si>
    <t>Natamycinum + Hydrocortisonum + Neomycinum krem 15g</t>
  </si>
  <si>
    <t>Natramycinum + Hydrocortisonum + Neomycinum maść 15g</t>
  </si>
  <si>
    <t>Povidonum iodinatum maść 20 g</t>
  </si>
  <si>
    <t>Pyoctaninum coreuleum 1% aquosae 20 g</t>
  </si>
  <si>
    <t>Pyoctaninum coreuleum 1% spir  20 g</t>
  </si>
  <si>
    <t>Natrii dihydrophosphas +Natrii  hydrophosphas  płyn doodbytniczy 150 ml</t>
  </si>
  <si>
    <t>Ethacridini lactas żel 30 g</t>
  </si>
  <si>
    <t>Dimeticonum aerozol 100ml</t>
  </si>
  <si>
    <t>Sir. Pini  fl.125g</t>
  </si>
  <si>
    <t>Sir. Thymi  fl. 125g</t>
  </si>
  <si>
    <t>Glinokrzemian    proszek 3g x 30sasz.</t>
  </si>
  <si>
    <t>Thiethlperazine maleate 6,5 mg x 6 czopków dopochwowych</t>
  </si>
  <si>
    <t>Tropicamidum gutt opht. 0,5% 2 x 5 ml</t>
  </si>
  <si>
    <t>Tropicamidum gutt opht. 1% 2 x 5 ml</t>
  </si>
  <si>
    <t>Retinolum  45000j.m. lub 50000j.m. gutt      10 ml</t>
  </si>
  <si>
    <t>Denotivirum krem 3%  3 g</t>
  </si>
  <si>
    <t>Cetrizini dihydrochloridum roztwór doustny 1mg/ml-75 ml</t>
  </si>
  <si>
    <t>Cetrizini dihydrochloridum krople                     10mg/ml-20 ml</t>
  </si>
  <si>
    <t>Dimetindene 0,1% krople 20 ml</t>
  </si>
  <si>
    <t>Data ...............................................................</t>
  </si>
  <si>
    <t>Pakiet – nr 55</t>
  </si>
  <si>
    <t>Rivanol 0,1% 100 g</t>
  </si>
  <si>
    <t>Spirytus salicylowy 2% 100g</t>
  </si>
  <si>
    <t>Woda utleniona 3% 100g</t>
  </si>
  <si>
    <t>Woda utleniona 3% 1000 g</t>
  </si>
  <si>
    <t>Jodyna 10g</t>
  </si>
  <si>
    <t>Jodyna 100g</t>
  </si>
  <si>
    <t>Glucosum op 75g</t>
  </si>
  <si>
    <t>Vaselinum album 100g</t>
  </si>
  <si>
    <t>Pakiet - nr 56</t>
  </si>
  <si>
    <t>Vaccinum tetani
adsorbatum inj
0,5 ml x 1 amp</t>
  </si>
  <si>
    <t>33651600-4</t>
  </si>
  <si>
    <t>Pakiet – nr 57</t>
  </si>
  <si>
    <t>PRZEDMIOT ZAMÓWIENIA 
Nazwa handlowa produktu                     Ilość sztuk w opakowaniu Nazwa producenta</t>
  </si>
  <si>
    <t>Enoxaparinum natricum
 0,02g/0,2 ml
x 10 amp-strz*</t>
  </si>
  <si>
    <t>Enoxaparinum natricum
0,04g/0,4ml
x 10 amp-strz*</t>
  </si>
  <si>
    <t>Enoxaparinum natricum
0,06g/0,6ml
x 10 amp-strz*</t>
  </si>
  <si>
    <t>Enoxaparinum natricum
0,08g/0,8ml
x 10 amp-strz*</t>
  </si>
  <si>
    <t>Adenosinum inj 3 mg/ml –
2 ml x 6 fiol</t>
  </si>
  <si>
    <t>Amiodaroni hydrochloridum
inj. 150 mg/3ml x 6 amp.</t>
  </si>
  <si>
    <t>Natrii valproas +
acidum valproicum
300 tabl 300 mg x 30szt</t>
  </si>
  <si>
    <t>Natrii valproas +
Acidum valproicum
500 tabl 500 mg x 30szt</t>
  </si>
  <si>
    <t>Acidum tranexamicum
inj 0,5g/5ml x 5amp</t>
  </si>
  <si>
    <t>Acidum tranexamicum
tab. powl.500mg x 20 szt.</t>
  </si>
  <si>
    <t>Isosorbidi mononitras 60
tabl o przedł uwalnianiu
60 mg x 30szt</t>
  </si>
  <si>
    <t>Drotaverini hydrochloridium
tabl 40 mg x 20 szt</t>
  </si>
  <si>
    <t>Drotaverini hydrochloridum
tabl 80 mg x 20 szt</t>
  </si>
  <si>
    <t>Drotaverini hydrochloridum
inj 40mg/2ml x 5 amp.</t>
  </si>
  <si>
    <t>Clopidogrel tab powl 75 mg
x 28 tabl.</t>
  </si>
  <si>
    <t>Clopidogrel tab powl
300 mg x 30tabl.</t>
  </si>
  <si>
    <t>Teicoplaninum 200 mg
x 1 fiol</t>
  </si>
  <si>
    <t>Teicoplaninum 400 mg
x 1 fiol</t>
  </si>
  <si>
    <t>* ZAMAWIAJACY WYMAGA ZAOFEROWANIA W POZ.1,2,3,4 LEKU TEGO SAMEGO PRODUCENTA</t>
  </si>
  <si>
    <t>Pakiet - nr 58</t>
  </si>
  <si>
    <t>PRZEDMIOT ZAMÓWIENIA 
Nazwa handlowa produktu 
Ilośc sztuk w opakowaniu Nazwa producenta</t>
  </si>
  <si>
    <t>Amantadine sulphate
100 mg x 30 tab</t>
  </si>
  <si>
    <t>Amantadine sulphate
roztwór do inf.
200 mg/500 ml x10 flak</t>
  </si>
  <si>
    <t>Ornithinum inj 5g/10ml
x 10 amp.</t>
  </si>
  <si>
    <t>Pakiet - nr 59</t>
  </si>
  <si>
    <t>Anti-RH(0)D
 Immune Globulin inj.
 0,3mg/2ml amp-strzy.</t>
  </si>
  <si>
    <t>Pakiet - nr 60</t>
  </si>
  <si>
    <t>PRZEDMIOT ZAMÓWIENIA
Nazwa handlowa produktu 
Nazwa producenta
Ilość sztuk w opakowaniu</t>
  </si>
  <si>
    <t>Paracetamolum
500mg/50 ml x 10 flak</t>
  </si>
  <si>
    <t>opak</t>
  </si>
  <si>
    <t>Paracetamolum
1000mg/100ml x 10 flak</t>
  </si>
  <si>
    <t>Ibuprofenum 400mg/100ml</t>
  </si>
  <si>
    <t>flak</t>
  </si>
  <si>
    <t>Ibuprofenum 600mg/100ml</t>
  </si>
  <si>
    <t>Pakiet - nr 61</t>
  </si>
  <si>
    <t>PRZEDMIOT ZAMÓWIENIA   Nazwa handlowa produktu 
Nazwa producenta</t>
  </si>
  <si>
    <t>Glimepiride 1 mg
x 30 tab*</t>
  </si>
  <si>
    <t>Glimepiride 2 mg
x 30 tab</t>
  </si>
  <si>
    <t>Glimepiride 3 mg
x 30 tab*</t>
  </si>
  <si>
    <t>Glimepiride 4 mg
x 30 tab*</t>
  </si>
  <si>
    <t>Ramipril 2,5 mg
x 28 tab**</t>
  </si>
  <si>
    <t>Ramipril 5 mg
x 28 tab**</t>
  </si>
  <si>
    <t>Ramipril 10 mg
x 28 tab**</t>
  </si>
  <si>
    <t>* *ZAMAWIAJACY WYMAGA ZAOFEROWANIA W POZ.5, 6, 7  LEKU TEGO SAMEGO PRODUCENTA</t>
  </si>
  <si>
    <t>Pakiet - nr 62</t>
  </si>
  <si>
    <t>PRZEDMIOT ZAMÓWIENIA Nazwa handlowa produktu 
Nr katalogowy
Nazwa producenta</t>
  </si>
  <si>
    <t>Cena jedn.  bez VAT</t>
  </si>
  <si>
    <t>Gentamicin roztwór do infuzji 1 mg/1 ml – 80ml fl  x 10
Roztwór gotowym do podania (ready to use)</t>
  </si>
  <si>
    <t>Potassium Chloride 0,15 % + Glucosue 
5 % a 500 ml fl x 10            Roztwór gotowym do podania (ready to use)</t>
  </si>
  <si>
    <t>Potassium Chloride 0,15 %+ Sodium Chloride 0,9 % 
a 500 ml fl x10  
 Roztwór gotowy do podania (ready to use)</t>
  </si>
  <si>
    <t>Potassium Chloride 0,30 % + Glucosue 
5 % a 500 ml fl x 10           Roztwór gotowy do podania (ready to use)</t>
  </si>
  <si>
    <t>Potassium Chloride 0,30 %+ Sodium Chloride 0,9 % 
a 500 ml fl x 10
Roztwór gotowy do podania (ready to use)</t>
  </si>
  <si>
    <t>Potassium Chloride 0,30 % + Sodium Chloride 0,9 % a 1000 ml fl x 10 
Roztwór gotowy do podania  (ready to use)</t>
  </si>
  <si>
    <t>Tobramycin 240 mg/80 ml
Roztwór gotowy do podania (ready to use)</t>
  </si>
  <si>
    <t>Ondansetron inj.                          0,08 g/ ml – 100ml                        Roztwór gotowy do podania (ready to use)</t>
  </si>
  <si>
    <t>Ondansetron inj.                          0,16 mg/ ml – 50ml                     Roztwór gotowy do podania (ready to use)</t>
  </si>
  <si>
    <t>Data ..................................................................</t>
  </si>
  <si>
    <t>Pakiet – nr 63</t>
  </si>
  <si>
    <t>Nystatyna subst. 
do receptury a 1 g, moc 6 066 000j.m.</t>
  </si>
  <si>
    <t>Tinctura Mentheae
Piperitae a 1 g</t>
  </si>
  <si>
    <t>Pakiet – nr 64</t>
  </si>
  <si>
    <t>PRZEDMIOT ZAMÓWIENIA  Nazwa handlowa produktu 
Nazwa producenta</t>
  </si>
  <si>
    <t>Paski do pomiaru pH pochwy 
Zakres pomiaru 4-7,00</t>
  </si>
  <si>
    <t>Pakiet – nr 65</t>
  </si>
  <si>
    <t>Opatrunek żelowy o hydrofobowej powierzchni wiążący nierozerwalnie bakterie i grzyby, w tym MRSA.do stosowania w ranach czystych, skażonych, skolonizowanych i zakażonych. Może pozostać w ranie do 7 dni. 
Rozmiar 7,5 x 7,5 cm</t>
  </si>
  <si>
    <t>33141110-4</t>
  </si>
  <si>
    <t>Opatrunek żelowy o hydrofobowej powierzchni wiążący nierozerwalnie bakterie i grzyby, w tym MRSA.do stosowania w ranach czystych, skażonych, skolonizowanych i zakażonych. Może pozostać w ranie do 7 dni. 
Rozmiar 7,5 x 15 cm</t>
  </si>
  <si>
    <t>Opatrunek piankowy o hydrofobowej powierzchni wiążący nierozerwalnie bakterie i grzyby, w tym MRSA.do stosowania w ranach czystych, skażonych, skolonizowanych i zakażonych. Opatrunek od zewnątrz pokryty półprzepuszczalną błoną. Może pozostać w ranie do 7 dni. 
Rozmiar 10 x 10  cm</t>
  </si>
  <si>
    <t>Opatrunek adsorbcyjny o hydrofobowej powierzchni wiążący nierozerwalnie bakterie i grzyby, w tym MRSA.do stosowania w ranach czystych, skażonych, skolonizowanych i zakażonych. Może pozostać w ranie do 7 dni. 
Rozmiar 10 x 10 cm</t>
  </si>
  <si>
    <t>Opatrunek kompres o hydrofobowej powierzchni wiążący nierozerwalnie bakterie i grzyby, w tym MRSA.do stosowania w ranach czystych, skażonych, skolonizowanych i zakażonych. Może pozostać w ranie do 7 dni. 
Rozmiar 7 x 9 cm</t>
  </si>
  <si>
    <t>Opatrunek taśma z gazy  o hydrofobowej powierzchni wiążący nierozerwalnie bakterie i grzyby, w tym MRSA.do stosowania w ranach czystych, skażonych, skolonizowanych i zakażonych. Może pozostać w ranie do 7 dni. 
Rozmiar 2 x 50 cm</t>
  </si>
  <si>
    <t>Opatrunek taśma z gazy  o hydrofobowej powierzchni wiążący nierozerwalnie bakterie i grzyby, w tym MRSA.do stosowania w ranach czystych, skażonych, skolonizowanych i zakażonych. Może pozostać w ranie do 7 dni. 
Rozmiar 5 x 200 cm</t>
  </si>
  <si>
    <t>Opatrunek gaziki  o hydrofobowej powierzchni wiążący nierozerwalnie bakterie i grzyby, w tym MRSA. Do stosowania w ranach czystych, skażonych, skolonizowanych i zakażonych. Może pozostać w ranie do 7 dni. 
Rozmiar -średnica 3 cm</t>
  </si>
  <si>
    <t>Opatrunek  o hydrofobowej powierzchni wiążący nierozerwalnie bakterie i grzyby, w tym MRSA. Samoprzylepna błona poliuretanowa z centralnie umieszczonym opatrunkiem adsorbcyjnym. Do stosowania w ranach czystych, skażonych, skolonizowanych i zakażonych. Może pozostać w ranie do 7 dni. 
Rozmiar 8 x 15 cm</t>
  </si>
  <si>
    <t>Pakiet - nr 66</t>
  </si>
  <si>
    <t>PRZEDMIOT ZAMÓWIENIA 
nazwa handlowa produktu 
Nr katalogowy 
Nazwa producenta</t>
  </si>
  <si>
    <t>Benzinum
a’ 1 litr</t>
  </si>
  <si>
    <t>Pakiet - nr 67</t>
  </si>
  <si>
    <t>PRZEDMIOT ZAMÓWIENIA
nazwa handlowa produktu
nr katalogowy
Nazwa producenta</t>
  </si>
  <si>
    <t>Alkohol etylowy całkowicie skażony benzoesanem denatonium 96%   5l</t>
  </si>
  <si>
    <t>24322500-2</t>
  </si>
  <si>
    <t>Alkohol etylowy całkowicie skażony benzoesanem denatonium 70%   5l</t>
  </si>
</sst>
</file>

<file path=xl/styles.xml><?xml version="1.0" encoding="utf-8"?>
<styleSheet xmlns="http://schemas.openxmlformats.org/spreadsheetml/2006/main">
  <numFmts count="1">
    <numFmt numFmtId="164" formatCode="0.0%"/>
  </numFmts>
  <fonts count="35">
    <font>
      <sz val="1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1"/>
    </font>
    <font>
      <sz val="11"/>
      <name val="Times New Roman"/>
      <family val="1"/>
      <charset val="1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1"/>
      <color rgb="FF333333"/>
      <name val="Times New Roman"/>
      <family val="1"/>
      <charset val="238"/>
    </font>
    <font>
      <sz val="11"/>
      <name val="Arial"/>
      <family val="2"/>
      <charset val="238"/>
    </font>
    <font>
      <sz val="10.5"/>
      <name val="Times New Roman"/>
      <family val="1"/>
      <charset val="1"/>
    </font>
    <font>
      <sz val="10"/>
      <name val="Times New Roman"/>
      <family val="1"/>
      <charset val="1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38"/>
    </font>
    <font>
      <b/>
      <sz val="9"/>
      <name val="Times New Roman"/>
      <family val="1"/>
      <charset val="1"/>
    </font>
    <font>
      <sz val="11"/>
      <name val="Times New"/>
      <charset val="238"/>
    </font>
    <font>
      <b/>
      <sz val="1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2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rgb="FF000000"/>
      <name val="Times New Roman"/>
      <family val="1"/>
      <charset val="1"/>
    </font>
    <font>
      <b/>
      <sz val="12"/>
      <name val="Arial"/>
      <family val="2"/>
      <charset val="238"/>
    </font>
    <font>
      <b/>
      <sz val="11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9" fillId="0" borderId="0"/>
  </cellStyleXfs>
  <cellXfs count="39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top" wrapText="1"/>
    </xf>
    <xf numFmtId="2" fontId="5" fillId="0" borderId="3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2" fontId="6" fillId="0" borderId="0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vertical="top" wrapText="1"/>
    </xf>
    <xf numFmtId="0" fontId="0" fillId="0" borderId="4" xfId="0" applyBorder="1"/>
    <xf numFmtId="10" fontId="0" fillId="0" borderId="4" xfId="0" applyNumberFormat="1" applyBorder="1"/>
    <xf numFmtId="2" fontId="0" fillId="0" borderId="4" xfId="0" applyNumberFormat="1" applyBorder="1"/>
    <xf numFmtId="0" fontId="8" fillId="0" borderId="0" xfId="0" applyFont="1" applyAlignment="1">
      <alignment wrapText="1"/>
    </xf>
    <xf numFmtId="0" fontId="0" fillId="0" borderId="0" xfId="0" applyFont="1"/>
    <xf numFmtId="0" fontId="9" fillId="0" borderId="0" xfId="0" applyFont="1"/>
    <xf numFmtId="0" fontId="8" fillId="0" borderId="0" xfId="0" applyFont="1"/>
    <xf numFmtId="0" fontId="9" fillId="0" borderId="5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 shrinkToFit="1"/>
    </xf>
    <xf numFmtId="2" fontId="7" fillId="2" borderId="1" xfId="0" applyNumberFormat="1" applyFont="1" applyFill="1" applyBorder="1" applyAlignment="1">
      <alignment vertical="top" wrapText="1" shrinkToFit="1"/>
    </xf>
    <xf numFmtId="2" fontId="7" fillId="2" borderId="1" xfId="0" applyNumberFormat="1" applyFont="1" applyFill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right" vertical="top" wrapText="1"/>
    </xf>
    <xf numFmtId="2" fontId="7" fillId="0" borderId="3" xfId="0" applyNumberFormat="1" applyFont="1" applyBorder="1" applyAlignment="1">
      <alignment horizontal="right" vertical="top" wrapText="1"/>
    </xf>
    <xf numFmtId="0" fontId="0" fillId="0" borderId="0" xfId="0" applyBorder="1"/>
    <xf numFmtId="0" fontId="9" fillId="0" borderId="3" xfId="0" applyFont="1" applyBorder="1" applyAlignment="1">
      <alignment horizontal="right" vertical="top" wrapText="1"/>
    </xf>
    <xf numFmtId="2" fontId="7" fillId="0" borderId="3" xfId="0" applyNumberFormat="1" applyFont="1" applyBorder="1" applyAlignment="1">
      <alignment vertical="top" wrapText="1"/>
    </xf>
    <xf numFmtId="0" fontId="6" fillId="0" borderId="4" xfId="0" applyFont="1" applyBorder="1"/>
    <xf numFmtId="10" fontId="0" fillId="0" borderId="0" xfId="0" applyNumberFormat="1" applyBorder="1"/>
    <xf numFmtId="2" fontId="0" fillId="0" borderId="0" xfId="0" applyNumberFormat="1" applyBorder="1"/>
    <xf numFmtId="0" fontId="0" fillId="0" borderId="0" xfId="0" applyAlignment="1">
      <alignment horizontal="center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right" vertical="top" wrapText="1"/>
    </xf>
    <xf numFmtId="2" fontId="7" fillId="0" borderId="11" xfId="0" applyNumberFormat="1" applyFont="1" applyBorder="1" applyAlignment="1">
      <alignment vertical="top" wrapText="1"/>
    </xf>
    <xf numFmtId="0" fontId="12" fillId="0" borderId="0" xfId="0" applyFont="1" applyBorder="1"/>
    <xf numFmtId="0" fontId="12" fillId="0" borderId="0" xfId="0" applyFont="1"/>
    <xf numFmtId="0" fontId="7" fillId="0" borderId="1" xfId="0" applyFont="1" applyBorder="1" applyAlignment="1">
      <alignment horizontal="left" vertical="top" wrapText="1"/>
    </xf>
    <xf numFmtId="0" fontId="7" fillId="2" borderId="11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/>
    </xf>
    <xf numFmtId="0" fontId="7" fillId="0" borderId="1" xfId="0" applyFont="1" applyBorder="1" applyAlignment="1">
      <alignment horizontal="right" vertical="top"/>
    </xf>
    <xf numFmtId="2" fontId="7" fillId="0" borderId="8" xfId="0" applyNumberFormat="1" applyFont="1" applyBorder="1" applyAlignment="1">
      <alignment horizontal="right" vertical="top"/>
    </xf>
    <xf numFmtId="0" fontId="8" fillId="0" borderId="4" xfId="0" applyFont="1" applyBorder="1"/>
    <xf numFmtId="10" fontId="0" fillId="0" borderId="4" xfId="0" applyNumberFormat="1" applyFont="1" applyBorder="1"/>
    <xf numFmtId="0" fontId="0" fillId="0" borderId="4" xfId="0" applyFont="1" applyBorder="1"/>
    <xf numFmtId="2" fontId="0" fillId="0" borderId="4" xfId="0" applyNumberFormat="1" applyFont="1" applyBorder="1"/>
    <xf numFmtId="0" fontId="12" fillId="0" borderId="0" xfId="0" applyFont="1" applyAlignment="1">
      <alignment horizontal="center"/>
    </xf>
    <xf numFmtId="0" fontId="9" fillId="0" borderId="13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right" vertical="top" wrapText="1"/>
    </xf>
    <xf numFmtId="2" fontId="7" fillId="2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right" vertical="top" wrapText="1"/>
    </xf>
    <xf numFmtId="2" fontId="7" fillId="0" borderId="5" xfId="0" applyNumberFormat="1" applyFont="1" applyBorder="1" applyAlignment="1">
      <alignment horizontal="right"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right" vertical="top" wrapText="1"/>
    </xf>
    <xf numFmtId="2" fontId="13" fillId="0" borderId="1" xfId="0" applyNumberFormat="1" applyFont="1" applyBorder="1" applyAlignment="1">
      <alignment horizontal="right" vertical="top" wrapText="1"/>
    </xf>
    <xf numFmtId="10" fontId="13" fillId="0" borderId="1" xfId="0" applyNumberFormat="1" applyFont="1" applyBorder="1" applyAlignment="1">
      <alignment horizontal="right" vertical="top" wrapText="1"/>
    </xf>
    <xf numFmtId="0" fontId="14" fillId="0" borderId="4" xfId="0" applyFont="1" applyBorder="1" applyAlignment="1">
      <alignment horizontal="center"/>
    </xf>
    <xf numFmtId="10" fontId="13" fillId="0" borderId="4" xfId="0" applyNumberFormat="1" applyFont="1" applyBorder="1" applyAlignment="1">
      <alignment horizontal="right"/>
    </xf>
    <xf numFmtId="2" fontId="13" fillId="0" borderId="4" xfId="0" applyNumberFormat="1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10" fontId="0" fillId="0" borderId="0" xfId="0" applyNumberFormat="1" applyFont="1"/>
    <xf numFmtId="0" fontId="5" fillId="0" borderId="1" xfId="0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vertical="top" wrapText="1"/>
    </xf>
    <xf numFmtId="0" fontId="5" fillId="0" borderId="14" xfId="0" applyFont="1" applyBorder="1"/>
    <xf numFmtId="0" fontId="5" fillId="0" borderId="10" xfId="0" applyFont="1" applyBorder="1"/>
    <xf numFmtId="0" fontId="5" fillId="0" borderId="1" xfId="0" applyFont="1" applyBorder="1"/>
    <xf numFmtId="2" fontId="5" fillId="0" borderId="1" xfId="0" applyNumberFormat="1" applyFont="1" applyBorder="1"/>
    <xf numFmtId="0" fontId="1" fillId="0" borderId="0" xfId="0" applyFont="1"/>
    <xf numFmtId="0" fontId="15" fillId="0" borderId="0" xfId="0" applyFont="1"/>
    <xf numFmtId="2" fontId="7" fillId="0" borderId="1" xfId="0" applyNumberFormat="1" applyFont="1" applyBorder="1" applyAlignment="1">
      <alignment horizontal="right" vertical="top"/>
    </xf>
    <xf numFmtId="0" fontId="9" fillId="0" borderId="8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0" fontId="0" fillId="0" borderId="0" xfId="0" applyAlignment="1"/>
    <xf numFmtId="0" fontId="12" fillId="0" borderId="1" xfId="0" applyFont="1" applyBorder="1"/>
    <xf numFmtId="0" fontId="7" fillId="0" borderId="8" xfId="0" applyFont="1" applyBorder="1" applyAlignment="1">
      <alignment vertical="top" wrapText="1"/>
    </xf>
    <xf numFmtId="2" fontId="9" fillId="0" borderId="3" xfId="0" applyNumberFormat="1" applyFont="1" applyBorder="1" applyAlignment="1">
      <alignment vertical="top" wrapText="1"/>
    </xf>
    <xf numFmtId="2" fontId="0" fillId="0" borderId="0" xfId="0" applyNumberFormat="1"/>
    <xf numFmtId="10" fontId="7" fillId="0" borderId="4" xfId="0" applyNumberFormat="1" applyFont="1" applyBorder="1"/>
    <xf numFmtId="0" fontId="9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/>
    </xf>
    <xf numFmtId="0" fontId="7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right" vertical="top" wrapText="1"/>
    </xf>
    <xf numFmtId="2" fontId="7" fillId="0" borderId="4" xfId="0" applyNumberFormat="1" applyFont="1" applyBorder="1" applyAlignment="1">
      <alignment horizontal="right" vertical="top" wrapText="1"/>
    </xf>
    <xf numFmtId="2" fontId="7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right" vertical="top" wrapText="1"/>
    </xf>
    <xf numFmtId="2" fontId="0" fillId="0" borderId="15" xfId="0" applyNumberFormat="1" applyBorder="1"/>
    <xf numFmtId="0" fontId="7" fillId="0" borderId="1" xfId="0" applyFont="1" applyBorder="1" applyAlignment="1">
      <alignment horizontal="justify" vertical="top" wrapText="1"/>
    </xf>
    <xf numFmtId="0" fontId="16" fillId="0" borderId="0" xfId="0" applyFont="1"/>
    <xf numFmtId="0" fontId="17" fillId="0" borderId="0" xfId="0" applyFont="1"/>
    <xf numFmtId="0" fontId="18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4" xfId="0" applyFont="1" applyBorder="1"/>
    <xf numFmtId="2" fontId="7" fillId="0" borderId="4" xfId="0" applyNumberFormat="1" applyFont="1" applyBorder="1"/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3" xfId="0" applyFont="1" applyBorder="1" applyAlignment="1">
      <alignment vertical="top" wrapText="1"/>
    </xf>
    <xf numFmtId="0" fontId="3" fillId="0" borderId="0" xfId="0" applyFont="1" applyAlignment="1">
      <alignment horizontal="left" indent="15"/>
    </xf>
    <xf numFmtId="2" fontId="5" fillId="2" borderId="1" xfId="1" applyNumberFormat="1" applyFont="1" applyFill="1" applyBorder="1" applyAlignment="1">
      <alignment vertical="center" wrapText="1"/>
    </xf>
    <xf numFmtId="0" fontId="5" fillId="0" borderId="1" xfId="1" applyFont="1" applyBorder="1" applyAlignment="1">
      <alignment horizontal="left" vertical="center" wrapText="1"/>
    </xf>
    <xf numFmtId="0" fontId="5" fillId="2" borderId="1" xfId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top" wrapText="1"/>
    </xf>
    <xf numFmtId="0" fontId="20" fillId="0" borderId="3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center" wrapText="1"/>
    </xf>
    <xf numFmtId="10" fontId="7" fillId="0" borderId="4" xfId="0" applyNumberFormat="1" applyFont="1" applyBorder="1" applyAlignment="1">
      <alignment horizontal="right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/>
    </xf>
    <xf numFmtId="10" fontId="0" fillId="0" borderId="4" xfId="0" applyNumberFormat="1" applyBorder="1" applyAlignment="1">
      <alignment horizontal="right" vertical="center"/>
    </xf>
    <xf numFmtId="10" fontId="0" fillId="0" borderId="0" xfId="0" applyNumberFormat="1" applyAlignment="1">
      <alignment horizontal="center"/>
    </xf>
    <xf numFmtId="0" fontId="0" fillId="2" borderId="0" xfId="0" applyFill="1"/>
    <xf numFmtId="0" fontId="0" fillId="3" borderId="0" xfId="0" applyFill="1"/>
    <xf numFmtId="0" fontId="9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vertical="top" wrapText="1"/>
    </xf>
    <xf numFmtId="2" fontId="7" fillId="0" borderId="2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right" vertical="top" wrapText="1"/>
    </xf>
    <xf numFmtId="2" fontId="7" fillId="0" borderId="5" xfId="0" applyNumberFormat="1" applyFont="1" applyBorder="1" applyAlignment="1">
      <alignment vertical="top" wrapText="1"/>
    </xf>
    <xf numFmtId="0" fontId="6" fillId="2" borderId="0" xfId="0" applyFont="1" applyFill="1" applyAlignment="1">
      <alignment wrapText="1"/>
    </xf>
    <xf numFmtId="0" fontId="4" fillId="0" borderId="1" xfId="0" applyFont="1" applyBorder="1" applyAlignment="1">
      <alignment horizontal="right" vertical="top" wrapText="1"/>
    </xf>
    <xf numFmtId="2" fontId="13" fillId="0" borderId="1" xfId="0" applyNumberFormat="1" applyFont="1" applyBorder="1" applyAlignment="1">
      <alignment vertical="top" wrapText="1"/>
    </xf>
    <xf numFmtId="0" fontId="14" fillId="0" borderId="4" xfId="0" applyFont="1" applyBorder="1"/>
    <xf numFmtId="10" fontId="13" fillId="0" borderId="4" xfId="0" applyNumberFormat="1" applyFont="1" applyBorder="1"/>
    <xf numFmtId="0" fontId="13" fillId="0" borderId="4" xfId="0" applyFont="1" applyBorder="1"/>
    <xf numFmtId="2" fontId="13" fillId="0" borderId="4" xfId="0" applyNumberFormat="1" applyFont="1" applyBorder="1"/>
    <xf numFmtId="0" fontId="21" fillId="0" borderId="4" xfId="0" applyFont="1" applyBorder="1" applyAlignment="1">
      <alignment horizontal="left" indent="15"/>
    </xf>
    <xf numFmtId="0" fontId="20" fillId="0" borderId="1" xfId="0" applyFont="1" applyBorder="1" applyAlignment="1">
      <alignment vertical="top" wrapText="1"/>
    </xf>
    <xf numFmtId="0" fontId="12" fillId="0" borderId="4" xfId="0" applyFont="1" applyBorder="1"/>
    <xf numFmtId="10" fontId="5" fillId="0" borderId="4" xfId="0" applyNumberFormat="1" applyFont="1" applyBorder="1"/>
    <xf numFmtId="0" fontId="5" fillId="0" borderId="4" xfId="0" applyFont="1" applyBorder="1"/>
    <xf numFmtId="2" fontId="5" fillId="0" borderId="4" xfId="0" applyNumberFormat="1" applyFont="1" applyBorder="1"/>
    <xf numFmtId="0" fontId="12" fillId="0" borderId="17" xfId="0" applyFont="1" applyBorder="1"/>
    <xf numFmtId="10" fontId="5" fillId="0" borderId="17" xfId="0" applyNumberFormat="1" applyFont="1" applyBorder="1"/>
    <xf numFmtId="0" fontId="5" fillId="0" borderId="17" xfId="0" applyFont="1" applyBorder="1"/>
    <xf numFmtId="2" fontId="5" fillId="0" borderId="17" xfId="0" applyNumberFormat="1" applyFont="1" applyBorder="1"/>
    <xf numFmtId="0" fontId="0" fillId="2" borderId="0" xfId="0" applyFont="1" applyFill="1"/>
    <xf numFmtId="0" fontId="22" fillId="0" borderId="1" xfId="0" applyFont="1" applyBorder="1" applyAlignment="1">
      <alignment vertical="top" wrapText="1"/>
    </xf>
    <xf numFmtId="0" fontId="5" fillId="0" borderId="11" xfId="0" applyFont="1" applyBorder="1"/>
    <xf numFmtId="0" fontId="7" fillId="0" borderId="0" xfId="0" applyFont="1"/>
    <xf numFmtId="0" fontId="3" fillId="0" borderId="0" xfId="0" applyFont="1" applyBorder="1" applyAlignment="1">
      <alignment horizontal="right" vertical="top" wrapText="1"/>
    </xf>
    <xf numFmtId="0" fontId="7" fillId="0" borderId="1" xfId="0" applyFont="1" applyBorder="1"/>
    <xf numFmtId="2" fontId="7" fillId="0" borderId="1" xfId="0" applyNumberFormat="1" applyFont="1" applyBorder="1"/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left" vertical="top"/>
    </xf>
    <xf numFmtId="2" fontId="6" fillId="0" borderId="1" xfId="0" applyNumberFormat="1" applyFont="1" applyBorder="1" applyAlignment="1">
      <alignment horizontal="left" vertical="top"/>
    </xf>
    <xf numFmtId="0" fontId="10" fillId="0" borderId="4" xfId="0" applyFont="1" applyBorder="1" applyAlignment="1">
      <alignment horizontal="center"/>
    </xf>
    <xf numFmtId="0" fontId="23" fillId="0" borderId="0" xfId="0" applyFont="1"/>
    <xf numFmtId="0" fontId="6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right" vertical="top"/>
    </xf>
    <xf numFmtId="2" fontId="7" fillId="0" borderId="4" xfId="0" applyNumberFormat="1" applyFont="1" applyBorder="1" applyAlignment="1">
      <alignment horizontal="right" vertical="top"/>
    </xf>
    <xf numFmtId="2" fontId="7" fillId="0" borderId="4" xfId="0" applyNumberFormat="1" applyFont="1" applyBorder="1" applyAlignment="1">
      <alignment horizontal="left" vertical="top"/>
    </xf>
    <xf numFmtId="2" fontId="12" fillId="0" borderId="4" xfId="0" applyNumberFormat="1" applyFont="1" applyBorder="1"/>
    <xf numFmtId="0" fontId="6" fillId="0" borderId="0" xfId="0" applyFont="1"/>
    <xf numFmtId="0" fontId="24" fillId="0" borderId="0" xfId="0" applyFont="1" applyAlignment="1">
      <alignment horizontal="center"/>
    </xf>
    <xf numFmtId="0" fontId="20" fillId="0" borderId="0" xfId="0" applyFont="1"/>
    <xf numFmtId="0" fontId="7" fillId="0" borderId="14" xfId="0" applyFont="1" applyBorder="1"/>
    <xf numFmtId="0" fontId="7" fillId="0" borderId="10" xfId="0" applyFont="1" applyBorder="1"/>
    <xf numFmtId="0" fontId="9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right" vertical="top"/>
    </xf>
    <xf numFmtId="2" fontId="5" fillId="0" borderId="4" xfId="0" applyNumberFormat="1" applyFont="1" applyBorder="1" applyAlignment="1">
      <alignment horizontal="right" vertical="top"/>
    </xf>
    <xf numFmtId="2" fontId="5" fillId="0" borderId="4" xfId="0" applyNumberFormat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center"/>
    </xf>
    <xf numFmtId="10" fontId="4" fillId="0" borderId="4" xfId="0" applyNumberFormat="1" applyFont="1" applyBorder="1"/>
    <xf numFmtId="2" fontId="7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2" fontId="9" fillId="0" borderId="1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7" fillId="0" borderId="0" xfId="0" applyFont="1" applyBorder="1"/>
    <xf numFmtId="0" fontId="20" fillId="0" borderId="0" xfId="0" applyFont="1" applyBorder="1"/>
    <xf numFmtId="0" fontId="24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right" vertical="top"/>
    </xf>
    <xf numFmtId="10" fontId="9" fillId="0" borderId="4" xfId="0" applyNumberFormat="1" applyFont="1" applyBorder="1"/>
    <xf numFmtId="0" fontId="20" fillId="0" borderId="4" xfId="0" applyFont="1" applyBorder="1"/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/>
    <xf numFmtId="0" fontId="25" fillId="0" borderId="0" xfId="0" applyFont="1" applyAlignment="1">
      <alignment horizontal="center"/>
    </xf>
    <xf numFmtId="0" fontId="26" fillId="0" borderId="0" xfId="0" applyFont="1"/>
    <xf numFmtId="0" fontId="0" fillId="0" borderId="0" xfId="0" applyAlignment="1">
      <alignment vertical="top"/>
    </xf>
    <xf numFmtId="10" fontId="7" fillId="0" borderId="4" xfId="0" applyNumberFormat="1" applyFont="1" applyBorder="1" applyAlignment="1">
      <alignment horizontal="left" vertical="top"/>
    </xf>
    <xf numFmtId="0" fontId="28" fillId="0" borderId="0" xfId="0" applyFont="1"/>
    <xf numFmtId="0" fontId="29" fillId="0" borderId="0" xfId="0" applyFont="1"/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/>
    </xf>
    <xf numFmtId="10" fontId="5" fillId="0" borderId="4" xfId="0" applyNumberFormat="1" applyFont="1" applyBorder="1" applyAlignment="1">
      <alignment horizontal="right" vertical="top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right" vertical="center"/>
    </xf>
    <xf numFmtId="0" fontId="30" fillId="0" borderId="0" xfId="0" applyFont="1"/>
    <xf numFmtId="0" fontId="5" fillId="0" borderId="0" xfId="0" applyFont="1"/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right"/>
    </xf>
    <xf numFmtId="0" fontId="0" fillId="0" borderId="0" xfId="0" applyFont="1" applyBorder="1"/>
    <xf numFmtId="164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/>
    <xf numFmtId="0" fontId="27" fillId="0" borderId="0" xfId="0" applyFont="1"/>
    <xf numFmtId="0" fontId="9" fillId="0" borderId="4" xfId="0" applyFont="1" applyBorder="1" applyAlignment="1">
      <alignment horizontal="left" vertical="top" wrapText="1"/>
    </xf>
    <xf numFmtId="0" fontId="24" fillId="0" borderId="4" xfId="0" applyFont="1" applyBorder="1" applyAlignment="1">
      <alignment horizontal="center" vertical="top" wrapText="1"/>
    </xf>
    <xf numFmtId="0" fontId="20" fillId="0" borderId="4" xfId="0" applyFont="1" applyBorder="1" applyAlignment="1">
      <alignment vertical="top" wrapText="1"/>
    </xf>
    <xf numFmtId="0" fontId="20" fillId="0" borderId="4" xfId="0" applyFont="1" applyBorder="1" applyAlignment="1">
      <alignment horizontal="right" vertical="top"/>
    </xf>
    <xf numFmtId="10" fontId="7" fillId="0" borderId="4" xfId="0" applyNumberFormat="1" applyFont="1" applyBorder="1" applyAlignment="1">
      <alignment horizontal="right" vertical="top"/>
    </xf>
    <xf numFmtId="0" fontId="28" fillId="0" borderId="0" xfId="0" applyFont="1" applyBorder="1" applyAlignment="1">
      <alignment horizontal="center"/>
    </xf>
    <xf numFmtId="0" fontId="31" fillId="0" borderId="0" xfId="0" applyFont="1"/>
    <xf numFmtId="0" fontId="28" fillId="0" borderId="0" xfId="0" applyFont="1" applyBorder="1"/>
    <xf numFmtId="0" fontId="17" fillId="0" borderId="0" xfId="0" applyFont="1" applyBorder="1"/>
    <xf numFmtId="2" fontId="28" fillId="0" borderId="0" xfId="0" applyNumberFormat="1" applyFont="1" applyBorder="1"/>
    <xf numFmtId="0" fontId="30" fillId="0" borderId="0" xfId="0" applyFont="1" applyBorder="1"/>
    <xf numFmtId="0" fontId="5" fillId="0" borderId="0" xfId="0" applyFont="1" applyBorder="1"/>
    <xf numFmtId="0" fontId="4" fillId="0" borderId="0" xfId="0" applyFont="1"/>
    <xf numFmtId="0" fontId="23" fillId="0" borderId="4" xfId="0" applyFont="1" applyBorder="1" applyAlignment="1">
      <alignment horizontal="left" vertical="top" wrapText="1"/>
    </xf>
    <xf numFmtId="0" fontId="32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right" vertical="top" wrapText="1"/>
    </xf>
    <xf numFmtId="2" fontId="5" fillId="0" borderId="4" xfId="0" applyNumberFormat="1" applyFont="1" applyBorder="1" applyAlignment="1">
      <alignment horizontal="right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30" fillId="0" borderId="4" xfId="0" applyFont="1" applyBorder="1" applyAlignment="1">
      <alignment horizontal="left" vertical="top"/>
    </xf>
    <xf numFmtId="2" fontId="5" fillId="0" borderId="4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/>
    <xf numFmtId="0" fontId="30" fillId="0" borderId="4" xfId="0" applyFont="1" applyBorder="1" applyAlignment="1">
      <alignment horizontal="right" vertical="top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27" fillId="0" borderId="0" xfId="0" applyFont="1" applyBorder="1"/>
    <xf numFmtId="2" fontId="6" fillId="0" borderId="0" xfId="0" applyNumberFormat="1" applyFont="1" applyBorder="1"/>
    <xf numFmtId="0" fontId="15" fillId="0" borderId="0" xfId="0" applyFont="1" applyAlignment="1">
      <alignment horizontal="center"/>
    </xf>
    <xf numFmtId="0" fontId="7" fillId="0" borderId="17" xfId="0" applyFont="1" applyBorder="1" applyAlignment="1">
      <alignment horizontal="left" vertical="top"/>
    </xf>
    <xf numFmtId="10" fontId="7" fillId="0" borderId="17" xfId="0" applyNumberFormat="1" applyFont="1" applyBorder="1" applyAlignment="1">
      <alignment horizontal="right" vertical="top"/>
    </xf>
    <xf numFmtId="0" fontId="7" fillId="0" borderId="17" xfId="0" applyFont="1" applyBorder="1" applyAlignment="1">
      <alignment horizontal="right" vertical="top"/>
    </xf>
    <xf numFmtId="2" fontId="7" fillId="0" borderId="17" xfId="0" applyNumberFormat="1" applyFont="1" applyBorder="1" applyAlignment="1">
      <alignment horizontal="right" vertical="top"/>
    </xf>
    <xf numFmtId="2" fontId="7" fillId="0" borderId="17" xfId="0" applyNumberFormat="1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0" fillId="0" borderId="0" xfId="0" applyFont="1"/>
    <xf numFmtId="2" fontId="10" fillId="0" borderId="0" xfId="0" applyNumberFormat="1" applyFont="1"/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left" vertical="top"/>
    </xf>
    <xf numFmtId="10" fontId="5" fillId="0" borderId="17" xfId="0" applyNumberFormat="1" applyFont="1" applyBorder="1" applyAlignment="1">
      <alignment horizontal="right" vertical="top"/>
    </xf>
    <xf numFmtId="0" fontId="5" fillId="0" borderId="17" xfId="0" applyFont="1" applyBorder="1" applyAlignment="1">
      <alignment horizontal="right" vertical="top"/>
    </xf>
    <xf numFmtId="2" fontId="5" fillId="0" borderId="17" xfId="0" applyNumberFormat="1" applyFont="1" applyBorder="1" applyAlignment="1">
      <alignment horizontal="right" vertical="top"/>
    </xf>
    <xf numFmtId="0" fontId="5" fillId="0" borderId="4" xfId="0" applyFont="1" applyBorder="1" applyAlignment="1">
      <alignment vertical="top"/>
    </xf>
    <xf numFmtId="2" fontId="5" fillId="0" borderId="4" xfId="0" applyNumberFormat="1" applyFont="1" applyBorder="1" applyAlignment="1">
      <alignment vertical="top"/>
    </xf>
    <xf numFmtId="0" fontId="5" fillId="0" borderId="4" xfId="0" applyFont="1" applyBorder="1" applyAlignment="1">
      <alignment horizontal="center" vertical="top"/>
    </xf>
    <xf numFmtId="0" fontId="5" fillId="0" borderId="17" xfId="0" applyFont="1" applyBorder="1" applyAlignment="1">
      <alignment horizontal="left" vertical="top" wrapText="1"/>
    </xf>
    <xf numFmtId="2" fontId="5" fillId="0" borderId="17" xfId="0" applyNumberFormat="1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2" fontId="5" fillId="0" borderId="0" xfId="0" applyNumberFormat="1" applyFont="1"/>
    <xf numFmtId="164" fontId="5" fillId="0" borderId="4" xfId="0" applyNumberFormat="1" applyFont="1" applyBorder="1" applyAlignment="1">
      <alignment horizontal="right" vertical="top"/>
    </xf>
    <xf numFmtId="0" fontId="33" fillId="0" borderId="0" xfId="0" applyFont="1"/>
    <xf numFmtId="0" fontId="34" fillId="0" borderId="0" xfId="0" applyFont="1"/>
    <xf numFmtId="0" fontId="32" fillId="0" borderId="0" xfId="0" applyFont="1" applyAlignment="1">
      <alignment horizontal="center"/>
    </xf>
    <xf numFmtId="2" fontId="5" fillId="0" borderId="4" xfId="0" applyNumberFormat="1" applyFont="1" applyBorder="1" applyAlignment="1">
      <alignment vertical="top" wrapText="1"/>
    </xf>
    <xf numFmtId="2" fontId="4" fillId="0" borderId="4" xfId="0" applyNumberFormat="1" applyFont="1" applyBorder="1" applyAlignment="1">
      <alignment horizontal="right" vertical="top" wrapText="1"/>
    </xf>
    <xf numFmtId="0" fontId="6" fillId="0" borderId="17" xfId="0" applyFont="1" applyBorder="1"/>
    <xf numFmtId="10" fontId="5" fillId="0" borderId="0" xfId="0" applyNumberFormat="1" applyFont="1" applyBorder="1"/>
    <xf numFmtId="0" fontId="4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right"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30" fillId="0" borderId="4" xfId="0" applyFont="1" applyBorder="1"/>
    <xf numFmtId="0" fontId="4" fillId="0" borderId="0" xfId="0" applyFont="1" applyBorder="1"/>
    <xf numFmtId="164" fontId="5" fillId="0" borderId="0" xfId="0" applyNumberFormat="1" applyFont="1" applyBorder="1" applyAlignment="1">
      <alignment horizontal="left"/>
    </xf>
    <xf numFmtId="164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164" fontId="5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2" fontId="5" fillId="0" borderId="17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0" fillId="0" borderId="17" xfId="0" applyBorder="1" applyAlignment="1">
      <alignment horizontal="right"/>
    </xf>
    <xf numFmtId="10" fontId="5" fillId="0" borderId="17" xfId="0" applyNumberFormat="1" applyFont="1" applyBorder="1" applyAlignment="1">
      <alignment horizontal="right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15" xfId="0" applyFont="1" applyBorder="1" applyAlignment="1">
      <alignment wrapText="1"/>
    </xf>
    <xf numFmtId="0" fontId="7" fillId="0" borderId="5" xfId="0" applyFont="1" applyBorder="1" applyAlignment="1">
      <alignment vertical="top" wrapText="1"/>
    </xf>
    <xf numFmtId="0" fontId="0" fillId="2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9" fillId="0" borderId="11" xfId="0" applyFont="1" applyBorder="1" applyAlignment="1">
      <alignment vertical="top" wrapText="1"/>
    </xf>
    <xf numFmtId="0" fontId="0" fillId="0" borderId="0" xfId="0" applyBorder="1" applyAlignment="1"/>
    <xf numFmtId="0" fontId="9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23" fillId="0" borderId="1" xfId="0" applyFont="1" applyBorder="1" applyAlignment="1">
      <alignment vertical="top" wrapText="1"/>
    </xf>
    <xf numFmtId="0" fontId="23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7" fillId="0" borderId="0" xfId="0" applyFont="1" applyBorder="1"/>
    <xf numFmtId="0" fontId="9" fillId="0" borderId="0" xfId="0" applyFont="1" applyBorder="1" applyAlignment="1">
      <alignment horizontal="center"/>
    </xf>
    <xf numFmtId="0" fontId="20" fillId="0" borderId="0" xfId="0" applyFont="1" applyBorder="1"/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Font="1" applyBorder="1"/>
    <xf numFmtId="0" fontId="7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30" fillId="0" borderId="0" xfId="0" applyFont="1" applyBorder="1"/>
    <xf numFmtId="0" fontId="4" fillId="0" borderId="0" xfId="0" applyFont="1" applyBorder="1" applyAlignment="1">
      <alignment horizontal="center"/>
    </xf>
    <xf numFmtId="0" fontId="9" fillId="0" borderId="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</cellXfs>
  <cellStyles count="2">
    <cellStyle name="Normalny" xfId="0" builtinId="0"/>
    <cellStyle name="TableStyleLigh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2:V33"/>
  <sheetViews>
    <sheetView topLeftCell="A28" zoomScaleNormal="100" workbookViewId="0">
      <selection activeCell="B32" sqref="B32:F33"/>
    </sheetView>
  </sheetViews>
  <sheetFormatPr defaultRowHeight="13.2"/>
  <cols>
    <col min="1" max="1" width="4.21875"/>
    <col min="2" max="2" width="18.44140625"/>
    <col min="3" max="3" width="10.88671875"/>
    <col min="4" max="4" width="6.21875"/>
    <col min="5" max="5" width="5.109375"/>
    <col min="6" max="6" width="6"/>
    <col min="7" max="7" width="9.33203125"/>
    <col min="8" max="8" width="7.33203125"/>
    <col min="9" max="9" width="8.77734375"/>
    <col min="10" max="10" width="7.21875"/>
    <col min="11" max="13" width="8.77734375"/>
    <col min="14" max="14" width="9.77734375"/>
    <col min="15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 ht="24.75" customHeight="1">
      <c r="H12" s="3" t="s">
        <v>7</v>
      </c>
    </row>
    <row r="13" spans="1:10" ht="11.25" customHeight="1"/>
    <row r="14" spans="1:10" ht="24" customHeight="1">
      <c r="A14" s="336" t="s">
        <v>8</v>
      </c>
      <c r="B14" s="336" t="s">
        <v>9</v>
      </c>
      <c r="C14" s="337" t="s">
        <v>10</v>
      </c>
      <c r="D14" s="337" t="s">
        <v>11</v>
      </c>
      <c r="E14" s="336" t="s">
        <v>12</v>
      </c>
      <c r="F14" s="336" t="s">
        <v>13</v>
      </c>
      <c r="G14" s="336" t="s">
        <v>14</v>
      </c>
      <c r="H14" s="336" t="s">
        <v>15</v>
      </c>
      <c r="I14" s="336" t="s">
        <v>16</v>
      </c>
      <c r="J14" s="336" t="s">
        <v>17</v>
      </c>
    </row>
    <row r="15" spans="1:10">
      <c r="A15" s="336"/>
      <c r="B15" s="336"/>
      <c r="C15" s="337"/>
      <c r="D15" s="337"/>
      <c r="E15" s="336"/>
      <c r="F15" s="336"/>
      <c r="G15" s="336"/>
      <c r="H15" s="336"/>
      <c r="I15" s="336"/>
      <c r="J15" s="336"/>
    </row>
    <row r="16" spans="1:10">
      <c r="A16" s="336"/>
      <c r="B16" s="336"/>
      <c r="C16" s="337"/>
      <c r="D16" s="337"/>
      <c r="E16" s="336"/>
      <c r="F16" s="336"/>
      <c r="G16" s="336"/>
      <c r="H16" s="336"/>
      <c r="I16" s="336"/>
      <c r="J16" s="336"/>
    </row>
    <row r="17" spans="1:22" ht="18" customHeight="1">
      <c r="A17" s="336"/>
      <c r="B17" s="336"/>
      <c r="C17" s="337"/>
      <c r="D17" s="337"/>
      <c r="E17" s="336"/>
      <c r="F17" s="336"/>
      <c r="G17" s="336"/>
      <c r="H17" s="336"/>
      <c r="I17" s="336"/>
      <c r="J17" s="336"/>
    </row>
    <row r="18" spans="1:22" ht="48.75" customHeight="1">
      <c r="A18" s="4" t="s">
        <v>18</v>
      </c>
      <c r="B18" s="5" t="s">
        <v>19</v>
      </c>
      <c r="C18" s="6" t="s">
        <v>20</v>
      </c>
      <c r="D18" s="7" t="s">
        <v>21</v>
      </c>
      <c r="E18" s="8">
        <v>300</v>
      </c>
      <c r="F18" s="9"/>
      <c r="G18" s="9"/>
      <c r="H18" s="6"/>
      <c r="I18" s="6"/>
      <c r="J18" s="6"/>
    </row>
    <row r="19" spans="1:22" ht="80.55" customHeight="1">
      <c r="A19" s="4" t="s">
        <v>22</v>
      </c>
      <c r="B19" s="5" t="s">
        <v>23</v>
      </c>
      <c r="C19" s="6" t="s">
        <v>20</v>
      </c>
      <c r="D19" s="7" t="s">
        <v>24</v>
      </c>
      <c r="E19" s="8">
        <v>2100</v>
      </c>
      <c r="F19" s="9"/>
      <c r="G19" s="9"/>
      <c r="H19" s="6"/>
      <c r="I19" s="6"/>
      <c r="J19" s="6"/>
      <c r="N19" s="10"/>
      <c r="O19" s="10"/>
      <c r="P19" s="11"/>
      <c r="Q19" s="12"/>
      <c r="R19" s="13"/>
      <c r="S19" s="13"/>
      <c r="T19" s="13"/>
      <c r="U19" s="13"/>
      <c r="V19" s="13"/>
    </row>
    <row r="20" spans="1:22" ht="61.2" customHeight="1">
      <c r="A20" s="4" t="s">
        <v>25</v>
      </c>
      <c r="B20" s="14" t="s">
        <v>26</v>
      </c>
      <c r="C20" s="14" t="s">
        <v>20</v>
      </c>
      <c r="D20" s="15" t="s">
        <v>21</v>
      </c>
      <c r="E20" s="16">
        <v>26</v>
      </c>
      <c r="F20" s="17"/>
      <c r="G20" s="17"/>
      <c r="H20" s="18"/>
      <c r="I20" s="18"/>
      <c r="J20" s="18"/>
    </row>
    <row r="21" spans="1:22" ht="66.45" customHeight="1">
      <c r="A21" s="4" t="s">
        <v>27</v>
      </c>
      <c r="B21" s="5" t="s">
        <v>28</v>
      </c>
      <c r="C21" s="14" t="s">
        <v>20</v>
      </c>
      <c r="D21" s="16" t="s">
        <v>24</v>
      </c>
      <c r="E21" s="16">
        <v>1260</v>
      </c>
      <c r="F21" s="17"/>
      <c r="G21" s="17"/>
      <c r="H21" s="18"/>
      <c r="I21" s="18"/>
      <c r="J21" s="18"/>
    </row>
    <row r="22" spans="1:22" ht="15.75" customHeight="1">
      <c r="A22" s="338" t="s">
        <v>29</v>
      </c>
      <c r="B22" s="338"/>
      <c r="C22" s="338"/>
      <c r="D22" s="6"/>
      <c r="E22" s="6"/>
      <c r="F22" s="6"/>
      <c r="G22" s="9"/>
      <c r="H22" s="20"/>
      <c r="I22" s="20"/>
      <c r="J22" s="6"/>
    </row>
    <row r="23" spans="1:22">
      <c r="A23" s="21"/>
      <c r="B23" s="22">
        <v>2.3E-2</v>
      </c>
      <c r="C23" s="21"/>
      <c r="D23" s="21"/>
      <c r="E23" s="21"/>
      <c r="F23" s="21"/>
      <c r="G23" s="23"/>
      <c r="H23" s="23"/>
      <c r="I23" s="23"/>
      <c r="J23" s="21"/>
    </row>
    <row r="24" spans="1:22">
      <c r="A24" s="21"/>
      <c r="B24" s="22">
        <v>-0.08</v>
      </c>
      <c r="C24" s="21"/>
      <c r="D24" s="21"/>
      <c r="E24" s="21"/>
      <c r="F24" s="21"/>
      <c r="G24" s="23"/>
      <c r="H24" s="23"/>
      <c r="I24" s="23"/>
      <c r="J24" s="21"/>
    </row>
    <row r="25" spans="1:22">
      <c r="B25" s="24"/>
      <c r="C25" s="24"/>
      <c r="D25" s="24"/>
      <c r="E25" s="25"/>
      <c r="F25" s="25"/>
    </row>
    <row r="26" spans="1:22" ht="13.8">
      <c r="B26" s="26"/>
    </row>
    <row r="27" spans="1:22">
      <c r="B27" s="27"/>
      <c r="C27" s="27"/>
      <c r="D27" s="27"/>
    </row>
    <row r="29" spans="1:22" ht="13.8">
      <c r="B29" s="2" t="s">
        <v>30</v>
      </c>
    </row>
    <row r="30" spans="1:22" ht="13.8">
      <c r="B30" s="2"/>
    </row>
    <row r="31" spans="1:22" ht="13.8">
      <c r="B31" s="2"/>
    </row>
    <row r="32" spans="1:22" ht="13.8">
      <c r="B32" s="2"/>
    </row>
    <row r="33" spans="2:2" ht="13.8">
      <c r="B33" s="2"/>
    </row>
  </sheetData>
  <mergeCells count="11">
    <mergeCell ref="A22:C22"/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FF"/>
  </sheetPr>
  <dimension ref="A2:J29"/>
  <sheetViews>
    <sheetView topLeftCell="A19" zoomScaleNormal="100" workbookViewId="0">
      <selection activeCell="B28" sqref="B28:F29"/>
    </sheetView>
  </sheetViews>
  <sheetFormatPr defaultRowHeight="13.2"/>
  <cols>
    <col min="1" max="1" width="3.88671875"/>
    <col min="2" max="2" width="17.33203125"/>
    <col min="3" max="3" width="11.44140625"/>
    <col min="4" max="4" width="5.5546875"/>
    <col min="5" max="5" width="5.21875"/>
    <col min="6" max="6" width="5.77734375"/>
    <col min="7" max="7" width="8.77734375"/>
    <col min="8" max="8" width="7.44140625"/>
    <col min="9" max="9" width="10.33203125"/>
    <col min="10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414</v>
      </c>
    </row>
    <row r="14" spans="1:10" ht="30.75" customHeight="1">
      <c r="A14" s="339" t="s">
        <v>8</v>
      </c>
      <c r="B14" s="352" t="s">
        <v>9</v>
      </c>
      <c r="C14" s="341" t="s">
        <v>10</v>
      </c>
      <c r="D14" s="341" t="s">
        <v>11</v>
      </c>
      <c r="E14" s="339" t="s">
        <v>12</v>
      </c>
      <c r="F14" s="346" t="s">
        <v>13</v>
      </c>
      <c r="G14" s="339" t="s">
        <v>14</v>
      </c>
      <c r="H14" s="339" t="s">
        <v>15</v>
      </c>
      <c r="I14" s="339" t="s">
        <v>16</v>
      </c>
      <c r="J14" s="339" t="s">
        <v>17</v>
      </c>
    </row>
    <row r="15" spans="1:10">
      <c r="A15" s="339"/>
      <c r="B15" s="339"/>
      <c r="C15" s="341"/>
      <c r="D15" s="341"/>
      <c r="E15" s="339"/>
      <c r="F15" s="339"/>
      <c r="G15" s="339"/>
      <c r="H15" s="339"/>
      <c r="I15" s="339"/>
      <c r="J15" s="339"/>
    </row>
    <row r="16" spans="1:10" ht="15" customHeight="1">
      <c r="A16" s="29"/>
      <c r="B16" s="352"/>
      <c r="C16" s="30"/>
      <c r="D16" s="30"/>
      <c r="E16" s="29"/>
      <c r="F16" s="346"/>
      <c r="G16" s="29"/>
      <c r="H16" s="29"/>
      <c r="I16" s="29"/>
      <c r="J16" s="339"/>
    </row>
    <row r="17" spans="1:10" ht="13.5" customHeight="1">
      <c r="A17" s="51"/>
      <c r="B17" s="352"/>
      <c r="C17" s="52"/>
      <c r="D17" s="52"/>
      <c r="E17" s="51"/>
      <c r="F17" s="346"/>
      <c r="G17" s="51"/>
      <c r="H17" s="51"/>
      <c r="I17" s="51"/>
      <c r="J17" s="51"/>
    </row>
    <row r="18" spans="1:10" ht="44.25" customHeight="1">
      <c r="A18" s="118" t="s">
        <v>18</v>
      </c>
      <c r="B18" s="14" t="s">
        <v>415</v>
      </c>
      <c r="C18" s="14" t="s">
        <v>20</v>
      </c>
      <c r="D18" s="40" t="s">
        <v>21</v>
      </c>
      <c r="E18" s="41">
        <v>400</v>
      </c>
      <c r="F18" s="42"/>
      <c r="G18" s="42"/>
      <c r="H18" s="45"/>
      <c r="I18" s="45"/>
      <c r="J18" s="119"/>
    </row>
    <row r="19" spans="1:10" ht="17.25" customHeight="1">
      <c r="A19" s="343" t="s">
        <v>29</v>
      </c>
      <c r="B19" s="343"/>
      <c r="C19" s="343"/>
      <c r="D19" s="39"/>
      <c r="E19" s="44"/>
      <c r="F19" s="45"/>
      <c r="G19" s="45"/>
      <c r="H19" s="45"/>
      <c r="I19" s="45"/>
      <c r="J19" s="45"/>
    </row>
    <row r="20" spans="1:10" ht="13.5" hidden="1" customHeight="1">
      <c r="G20" s="120"/>
      <c r="H20" s="120"/>
      <c r="I20" s="120"/>
    </row>
    <row r="21" spans="1:10">
      <c r="A21" s="21"/>
      <c r="B21" s="22">
        <v>2.3E-2</v>
      </c>
      <c r="C21" s="21"/>
      <c r="D21" s="21"/>
      <c r="E21" s="21"/>
      <c r="F21" s="21"/>
      <c r="G21" s="23"/>
      <c r="H21" s="23"/>
      <c r="I21" s="23"/>
      <c r="J21" s="21"/>
    </row>
    <row r="22" spans="1:10" ht="13.8">
      <c r="A22" s="21"/>
      <c r="B22" s="121">
        <v>-0.08</v>
      </c>
      <c r="C22" s="21"/>
      <c r="D22" s="21"/>
      <c r="E22" s="21"/>
      <c r="F22" s="21"/>
      <c r="G22" s="23"/>
      <c r="H22" s="23"/>
      <c r="I22" s="23"/>
      <c r="J22" s="21"/>
    </row>
    <row r="23" spans="1:10">
      <c r="B23" s="27"/>
    </row>
    <row r="25" spans="1:10" ht="13.8">
      <c r="B25" s="2" t="s">
        <v>30</v>
      </c>
    </row>
    <row r="26" spans="1:10" ht="13.8">
      <c r="B26" s="2"/>
    </row>
    <row r="27" spans="1:10" ht="13.8">
      <c r="B27" s="2"/>
    </row>
    <row r="28" spans="1:10" ht="13.8">
      <c r="B28" s="2"/>
    </row>
    <row r="29" spans="1:10" ht="13.8">
      <c r="B29" s="2"/>
    </row>
  </sheetData>
  <mergeCells count="11">
    <mergeCell ref="A19:C19"/>
    <mergeCell ref="F14:F17"/>
    <mergeCell ref="G14:G15"/>
    <mergeCell ref="H14:H15"/>
    <mergeCell ref="I14:I15"/>
    <mergeCell ref="J14:J16"/>
    <mergeCell ref="A14:A15"/>
    <mergeCell ref="B14:B17"/>
    <mergeCell ref="C14:C15"/>
    <mergeCell ref="D14:D15"/>
    <mergeCell ref="E14:E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FF"/>
  </sheetPr>
  <dimension ref="A2:J28"/>
  <sheetViews>
    <sheetView topLeftCell="A24" zoomScaleNormal="100" workbookViewId="0">
      <selection activeCell="B27" sqref="B27:F28"/>
    </sheetView>
  </sheetViews>
  <sheetFormatPr defaultRowHeight="13.2"/>
  <cols>
    <col min="1" max="1" width="4.109375"/>
    <col min="2" max="2" width="18.88671875"/>
    <col min="3" max="3" width="11.88671875"/>
    <col min="4" max="4" width="6.21875"/>
    <col min="5" max="5" width="5.44140625"/>
    <col min="6" max="6" width="7"/>
    <col min="7" max="7" width="8.77734375"/>
    <col min="8" max="8" width="6.77734375"/>
    <col min="9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416</v>
      </c>
    </row>
    <row r="14" spans="1:10" ht="35.25" customHeight="1">
      <c r="A14" s="355" t="s">
        <v>8</v>
      </c>
      <c r="B14" s="355" t="s">
        <v>408</v>
      </c>
      <c r="C14" s="356" t="s">
        <v>10</v>
      </c>
      <c r="D14" s="356" t="s">
        <v>11</v>
      </c>
      <c r="E14" s="355" t="s">
        <v>12</v>
      </c>
      <c r="F14" s="355" t="s">
        <v>13</v>
      </c>
      <c r="G14" s="355" t="s">
        <v>14</v>
      </c>
      <c r="H14" s="355" t="s">
        <v>15</v>
      </c>
      <c r="I14" s="355" t="s">
        <v>16</v>
      </c>
      <c r="J14" s="355" t="s">
        <v>17</v>
      </c>
    </row>
    <row r="15" spans="1:10" ht="20.100000000000001" customHeight="1">
      <c r="A15" s="355"/>
      <c r="B15" s="355"/>
      <c r="C15" s="356"/>
      <c r="D15" s="356"/>
      <c r="E15" s="355"/>
      <c r="F15" s="355"/>
      <c r="G15" s="355"/>
      <c r="H15" s="355"/>
      <c r="I15" s="355"/>
      <c r="J15" s="355"/>
    </row>
    <row r="16" spans="1:10" ht="97.05" customHeight="1">
      <c r="A16" s="123" t="s">
        <v>18</v>
      </c>
      <c r="B16" s="123" t="s">
        <v>417</v>
      </c>
      <c r="C16" s="124" t="s">
        <v>418</v>
      </c>
      <c r="D16" s="125" t="s">
        <v>419</v>
      </c>
      <c r="E16" s="126">
        <v>120</v>
      </c>
      <c r="F16" s="127"/>
      <c r="G16" s="127"/>
      <c r="H16" s="128"/>
      <c r="I16" s="128"/>
      <c r="J16" s="128"/>
    </row>
    <row r="17" spans="1:10" ht="97.05" customHeight="1">
      <c r="A17" s="123" t="s">
        <v>22</v>
      </c>
      <c r="B17" s="123" t="s">
        <v>420</v>
      </c>
      <c r="C17" s="124" t="s">
        <v>418</v>
      </c>
      <c r="D17" s="125" t="s">
        <v>419</v>
      </c>
      <c r="E17" s="126">
        <v>120</v>
      </c>
      <c r="F17" s="127"/>
      <c r="G17" s="127"/>
      <c r="H17" s="128"/>
      <c r="I17" s="128"/>
      <c r="J17" s="128"/>
    </row>
    <row r="18" spans="1:10" ht="15.75" customHeight="1">
      <c r="A18" s="357" t="s">
        <v>29</v>
      </c>
      <c r="B18" s="357"/>
      <c r="C18" s="357"/>
      <c r="D18" s="123"/>
      <c r="E18" s="130"/>
      <c r="F18" s="128"/>
      <c r="G18" s="128"/>
      <c r="H18" s="128"/>
      <c r="I18" s="128"/>
      <c r="J18" s="128"/>
    </row>
    <row r="19" spans="1:10">
      <c r="A19" s="21"/>
      <c r="B19" s="22">
        <v>2.3E-2</v>
      </c>
      <c r="C19" s="21"/>
      <c r="D19" s="21"/>
      <c r="E19" s="21"/>
      <c r="F19" s="21"/>
      <c r="G19" s="23"/>
      <c r="H19" s="23"/>
      <c r="I19" s="23"/>
      <c r="J19" s="21"/>
    </row>
    <row r="20" spans="1:10">
      <c r="A20" s="21"/>
      <c r="B20" s="22">
        <v>-0.08</v>
      </c>
      <c r="C20" s="21"/>
      <c r="D20" s="21"/>
      <c r="E20" s="21"/>
      <c r="F20" s="21"/>
      <c r="G20" s="23"/>
      <c r="H20" s="23"/>
      <c r="I20" s="23"/>
      <c r="J20" s="21"/>
    </row>
    <row r="21" spans="1:10" ht="13.8">
      <c r="B21" s="26"/>
    </row>
    <row r="22" spans="1:10">
      <c r="B22" s="27"/>
    </row>
    <row r="24" spans="1:10" ht="13.8">
      <c r="B24" s="2" t="s">
        <v>30</v>
      </c>
    </row>
    <row r="25" spans="1:10" ht="13.8">
      <c r="B25" s="2"/>
    </row>
    <row r="26" spans="1:10" ht="13.8">
      <c r="B26" s="2"/>
    </row>
    <row r="27" spans="1:10" ht="13.8">
      <c r="B27" s="2"/>
    </row>
    <row r="28" spans="1:10" ht="13.8">
      <c r="B28" s="2"/>
    </row>
  </sheetData>
  <mergeCells count="11">
    <mergeCell ref="A18:C18"/>
    <mergeCell ref="F14:F15"/>
    <mergeCell ref="G14:G15"/>
    <mergeCell ref="H14:H15"/>
    <mergeCell ref="I14:I15"/>
    <mergeCell ref="J14:J15"/>
    <mergeCell ref="A14:A15"/>
    <mergeCell ref="B14:B15"/>
    <mergeCell ref="C14:C15"/>
    <mergeCell ref="D14:D15"/>
    <mergeCell ref="E14:E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FF"/>
  </sheetPr>
  <dimension ref="A2:J28"/>
  <sheetViews>
    <sheetView topLeftCell="A25" zoomScaleNormal="100" workbookViewId="0">
      <selection activeCell="B27" sqref="B27:F28"/>
    </sheetView>
  </sheetViews>
  <sheetFormatPr defaultRowHeight="13.2"/>
  <cols>
    <col min="1" max="1" width="3.77734375"/>
    <col min="2" max="2" width="18.21875"/>
    <col min="3" max="3" width="10.5546875"/>
    <col min="4" max="4" width="6.44140625"/>
    <col min="5" max="5" width="5.77734375"/>
    <col min="6" max="6" width="7.5546875"/>
    <col min="7" max="7" width="9"/>
    <col min="8" max="8" width="7.88671875"/>
    <col min="9" max="9" width="9.77734375"/>
    <col min="10" max="10" width="6.88671875"/>
    <col min="11" max="11" width="7.77734375"/>
    <col min="12" max="1025" width="11.55468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421</v>
      </c>
    </row>
    <row r="14" spans="1:10" ht="12.75" customHeight="1">
      <c r="A14" s="355" t="s">
        <v>8</v>
      </c>
      <c r="B14" s="355" t="s">
        <v>408</v>
      </c>
      <c r="C14" s="356" t="s">
        <v>10</v>
      </c>
      <c r="D14" s="356" t="s">
        <v>11</v>
      </c>
      <c r="E14" s="355" t="s">
        <v>12</v>
      </c>
      <c r="F14" s="355" t="s">
        <v>13</v>
      </c>
      <c r="G14" s="355" t="s">
        <v>14</v>
      </c>
      <c r="H14" s="355" t="s">
        <v>15</v>
      </c>
      <c r="I14" s="355" t="s">
        <v>16</v>
      </c>
      <c r="J14" s="355" t="s">
        <v>17</v>
      </c>
    </row>
    <row r="15" spans="1:10" ht="43.95" customHeight="1">
      <c r="A15" s="355"/>
      <c r="B15" s="355"/>
      <c r="C15" s="356"/>
      <c r="D15" s="356"/>
      <c r="E15" s="355"/>
      <c r="F15" s="355"/>
      <c r="G15" s="355"/>
      <c r="H15" s="355"/>
      <c r="I15" s="355"/>
      <c r="J15" s="355"/>
    </row>
    <row r="16" spans="1:10" ht="40.950000000000003" customHeight="1">
      <c r="A16" s="123" t="s">
        <v>18</v>
      </c>
      <c r="B16" s="123" t="s">
        <v>422</v>
      </c>
      <c r="C16" s="124" t="s">
        <v>20</v>
      </c>
      <c r="D16" s="125" t="s">
        <v>21</v>
      </c>
      <c r="E16" s="126">
        <v>33</v>
      </c>
      <c r="F16" s="127"/>
      <c r="G16" s="127"/>
      <c r="H16" s="128"/>
      <c r="I16" s="128"/>
      <c r="J16" s="128"/>
    </row>
    <row r="17" spans="1:10" ht="39.6" customHeight="1">
      <c r="A17" s="123" t="s">
        <v>22</v>
      </c>
      <c r="B17" s="123" t="s">
        <v>423</v>
      </c>
      <c r="C17" s="124" t="s">
        <v>20</v>
      </c>
      <c r="D17" s="125" t="s">
        <v>21</v>
      </c>
      <c r="E17" s="126">
        <v>10</v>
      </c>
      <c r="F17" s="127"/>
      <c r="G17" s="127"/>
      <c r="H17" s="128"/>
      <c r="I17" s="128"/>
      <c r="J17" s="128"/>
    </row>
    <row r="18" spans="1:10" ht="40.200000000000003" customHeight="1">
      <c r="A18" s="123" t="s">
        <v>25</v>
      </c>
      <c r="B18" s="123" t="s">
        <v>424</v>
      </c>
      <c r="C18" s="124" t="s">
        <v>20</v>
      </c>
      <c r="D18" s="125" t="s">
        <v>21</v>
      </c>
      <c r="E18" s="126">
        <v>10</v>
      </c>
      <c r="F18" s="127"/>
      <c r="G18" s="127"/>
      <c r="H18" s="128"/>
      <c r="I18" s="128"/>
      <c r="J18" s="128"/>
    </row>
    <row r="19" spans="1:10" ht="26.85" customHeight="1">
      <c r="A19" s="357" t="s">
        <v>29</v>
      </c>
      <c r="B19" s="357"/>
      <c r="C19" s="357"/>
      <c r="D19" s="123"/>
      <c r="E19" s="130"/>
      <c r="F19" s="128"/>
      <c r="G19" s="128"/>
      <c r="H19" s="128"/>
      <c r="I19" s="128"/>
      <c r="J19" s="128"/>
    </row>
    <row r="20" spans="1:10">
      <c r="A20" s="21"/>
      <c r="B20" s="22">
        <v>2.3E-2</v>
      </c>
      <c r="C20" s="21"/>
      <c r="D20" s="21"/>
      <c r="E20" s="21"/>
      <c r="F20" s="21"/>
      <c r="G20" s="23"/>
      <c r="H20" s="23"/>
      <c r="I20" s="23"/>
      <c r="J20" s="21"/>
    </row>
    <row r="21" spans="1:10">
      <c r="A21" s="21"/>
      <c r="B21" s="22">
        <v>-0.08</v>
      </c>
      <c r="C21" s="21"/>
      <c r="D21" s="21"/>
      <c r="E21" s="21"/>
      <c r="F21" s="21"/>
      <c r="G21" s="23"/>
      <c r="H21" s="23"/>
      <c r="I21" s="23"/>
      <c r="J21" s="21"/>
    </row>
    <row r="22" spans="1:10" ht="13.8">
      <c r="C22" s="26"/>
    </row>
    <row r="23" spans="1:10">
      <c r="C23" s="27"/>
    </row>
    <row r="24" spans="1:10" ht="13.8">
      <c r="B24" s="2" t="s">
        <v>30</v>
      </c>
    </row>
    <row r="25" spans="1:10" ht="13.8">
      <c r="B25" s="2"/>
    </row>
    <row r="26" spans="1:10" ht="13.8">
      <c r="B26" s="2"/>
    </row>
    <row r="27" spans="1:10" ht="13.8">
      <c r="B27" s="2"/>
    </row>
    <row r="28" spans="1:10" ht="13.8">
      <c r="B28" s="2"/>
    </row>
  </sheetData>
  <mergeCells count="11">
    <mergeCell ref="A19:C19"/>
    <mergeCell ref="F14:F15"/>
    <mergeCell ref="G14:G15"/>
    <mergeCell ref="H14:H15"/>
    <mergeCell ref="I14:I15"/>
    <mergeCell ref="J14:J15"/>
    <mergeCell ref="A14:A15"/>
    <mergeCell ref="B14:B15"/>
    <mergeCell ref="C14:C15"/>
    <mergeCell ref="D14:D15"/>
    <mergeCell ref="E14:E1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FF"/>
  </sheetPr>
  <dimension ref="A2:O40"/>
  <sheetViews>
    <sheetView topLeftCell="A36" zoomScaleNormal="100" workbookViewId="0">
      <selection activeCell="B39" sqref="B39:E40"/>
    </sheetView>
  </sheetViews>
  <sheetFormatPr defaultRowHeight="13.2"/>
  <cols>
    <col min="1" max="1" width="3.77734375"/>
    <col min="2" max="2" width="27.6640625"/>
    <col min="3" max="3" width="11.44140625"/>
    <col min="4" max="4" width="4.6640625"/>
    <col min="5" max="5" width="8.109375"/>
    <col min="6" max="6" width="6.21875"/>
    <col min="7" max="7" width="9.77734375"/>
    <col min="8" max="8" width="7.44140625"/>
    <col min="9" max="9" width="11.109375"/>
    <col min="10" max="10" width="7.21875"/>
    <col min="11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425</v>
      </c>
    </row>
    <row r="14" spans="1:10" ht="25.5" customHeight="1">
      <c r="A14" s="339" t="s">
        <v>8</v>
      </c>
      <c r="B14" s="339" t="s">
        <v>426</v>
      </c>
      <c r="C14" s="341" t="s">
        <v>10</v>
      </c>
      <c r="D14" s="341" t="s">
        <v>11</v>
      </c>
      <c r="E14" s="339" t="s">
        <v>12</v>
      </c>
      <c r="F14" s="339" t="s">
        <v>13</v>
      </c>
      <c r="G14" s="339" t="s">
        <v>14</v>
      </c>
      <c r="H14" s="339" t="s">
        <v>15</v>
      </c>
      <c r="I14" s="339" t="s">
        <v>16</v>
      </c>
      <c r="J14" s="339" t="s">
        <v>17</v>
      </c>
    </row>
    <row r="15" spans="1:10" ht="17.850000000000001" customHeight="1">
      <c r="A15" s="339"/>
      <c r="B15" s="339"/>
      <c r="C15" s="341"/>
      <c r="D15" s="341"/>
      <c r="E15" s="339"/>
      <c r="F15" s="339"/>
      <c r="G15" s="339"/>
      <c r="H15" s="339"/>
      <c r="I15" s="339"/>
      <c r="J15" s="339"/>
    </row>
    <row r="16" spans="1:10" ht="7.5" customHeight="1">
      <c r="A16" s="29"/>
      <c r="B16" s="339"/>
      <c r="C16" s="30"/>
      <c r="D16" s="30"/>
      <c r="E16" s="29"/>
      <c r="F16" s="339"/>
      <c r="G16" s="29"/>
      <c r="H16" s="29"/>
      <c r="I16" s="29"/>
      <c r="J16" s="339"/>
    </row>
    <row r="17" spans="1:15" ht="7.5" customHeight="1">
      <c r="A17" s="51"/>
      <c r="B17" s="339"/>
      <c r="C17" s="52"/>
      <c r="D17" s="52"/>
      <c r="E17" s="51"/>
      <c r="F17" s="339"/>
      <c r="G17" s="29"/>
      <c r="H17" s="29"/>
      <c r="I17" s="51"/>
      <c r="J17" s="339"/>
    </row>
    <row r="18" spans="1:15" ht="92.55" customHeight="1">
      <c r="A18" s="14" t="s">
        <v>18</v>
      </c>
      <c r="B18" s="14" t="s">
        <v>427</v>
      </c>
      <c r="C18" s="14" t="s">
        <v>428</v>
      </c>
      <c r="D18" s="14" t="s">
        <v>217</v>
      </c>
      <c r="E18" s="16">
        <v>2500</v>
      </c>
      <c r="F18" s="17"/>
      <c r="G18" s="17"/>
      <c r="H18" s="18"/>
      <c r="I18" s="18"/>
      <c r="J18" s="18"/>
      <c r="K18" s="131"/>
    </row>
    <row r="19" spans="1:15" ht="134.25" customHeight="1">
      <c r="A19" s="14" t="s">
        <v>22</v>
      </c>
      <c r="B19" s="14" t="s">
        <v>429</v>
      </c>
      <c r="C19" s="132" t="s">
        <v>428</v>
      </c>
      <c r="D19" s="14" t="s">
        <v>217</v>
      </c>
      <c r="E19" s="16">
        <v>2000</v>
      </c>
      <c r="F19" s="17"/>
      <c r="G19" s="17"/>
      <c r="H19" s="18"/>
      <c r="I19" s="18"/>
      <c r="J19" s="18"/>
      <c r="K19" s="131"/>
    </row>
    <row r="20" spans="1:15" ht="118.65" customHeight="1">
      <c r="A20" s="14" t="s">
        <v>25</v>
      </c>
      <c r="B20" s="14" t="s">
        <v>430</v>
      </c>
      <c r="C20" s="132" t="s">
        <v>428</v>
      </c>
      <c r="D20" s="14" t="s">
        <v>217</v>
      </c>
      <c r="E20" s="16">
        <v>5450</v>
      </c>
      <c r="F20" s="17"/>
      <c r="G20" s="17"/>
      <c r="H20" s="18"/>
      <c r="I20" s="18"/>
      <c r="J20" s="18"/>
      <c r="K20" s="131"/>
    </row>
    <row r="21" spans="1:15" ht="117.15" customHeight="1">
      <c r="A21" s="14" t="s">
        <v>27</v>
      </c>
      <c r="B21" s="14" t="s">
        <v>431</v>
      </c>
      <c r="C21" s="132" t="s">
        <v>428</v>
      </c>
      <c r="D21" s="14" t="s">
        <v>217</v>
      </c>
      <c r="E21" s="16">
        <v>100</v>
      </c>
      <c r="F21" s="17"/>
      <c r="G21" s="17"/>
      <c r="H21" s="18"/>
      <c r="I21" s="18"/>
      <c r="J21" s="18"/>
      <c r="K21" s="131"/>
    </row>
    <row r="22" spans="1:15" ht="68.7" customHeight="1">
      <c r="A22" s="14" t="s">
        <v>37</v>
      </c>
      <c r="B22" s="14" t="s">
        <v>432</v>
      </c>
      <c r="C22" s="132" t="s">
        <v>428</v>
      </c>
      <c r="D22" s="14" t="s">
        <v>217</v>
      </c>
      <c r="E22" s="16">
        <v>325</v>
      </c>
      <c r="F22" s="17"/>
      <c r="G22" s="17"/>
      <c r="H22" s="18"/>
      <c r="I22" s="18"/>
      <c r="J22" s="18"/>
      <c r="K22" s="131"/>
    </row>
    <row r="23" spans="1:15" ht="93.3" customHeight="1">
      <c r="A23" s="14" t="s">
        <v>39</v>
      </c>
      <c r="B23" s="14" t="s">
        <v>433</v>
      </c>
      <c r="C23" s="132" t="s">
        <v>428</v>
      </c>
      <c r="D23" s="14" t="s">
        <v>217</v>
      </c>
      <c r="E23" s="16">
        <v>20000</v>
      </c>
      <c r="F23" s="17"/>
      <c r="G23" s="17"/>
      <c r="H23" s="18"/>
      <c r="I23" s="18"/>
      <c r="J23" s="18"/>
      <c r="K23" s="131"/>
    </row>
    <row r="24" spans="1:15" ht="135" customHeight="1">
      <c r="A24" s="14" t="s">
        <v>41</v>
      </c>
      <c r="B24" s="14" t="s">
        <v>434</v>
      </c>
      <c r="C24" s="132" t="s">
        <v>428</v>
      </c>
      <c r="D24" s="14" t="s">
        <v>217</v>
      </c>
      <c r="E24" s="16">
        <v>18000</v>
      </c>
      <c r="F24" s="17"/>
      <c r="G24" s="17"/>
      <c r="H24" s="18"/>
      <c r="I24" s="18"/>
      <c r="J24" s="18"/>
      <c r="K24" s="131"/>
    </row>
    <row r="25" spans="1:15" ht="134.25" customHeight="1">
      <c r="A25" s="14" t="s">
        <v>43</v>
      </c>
      <c r="B25" s="14" t="s">
        <v>435</v>
      </c>
      <c r="C25" s="132" t="s">
        <v>428</v>
      </c>
      <c r="D25" s="14" t="s">
        <v>217</v>
      </c>
      <c r="E25" s="16">
        <v>22100</v>
      </c>
      <c r="F25" s="17"/>
      <c r="G25" s="17"/>
      <c r="H25" s="18"/>
      <c r="I25" s="18"/>
      <c r="J25" s="18"/>
      <c r="K25" s="48"/>
      <c r="L25" s="43"/>
      <c r="M25" s="43"/>
      <c r="N25" s="43"/>
      <c r="O25" s="43"/>
    </row>
    <row r="26" spans="1:15" s="43" customFormat="1" ht="72" customHeight="1">
      <c r="A26" s="14" t="s">
        <v>45</v>
      </c>
      <c r="B26" s="14" t="s">
        <v>436</v>
      </c>
      <c r="C26" s="132" t="s">
        <v>437</v>
      </c>
      <c r="D26" s="14" t="s">
        <v>217</v>
      </c>
      <c r="E26" s="16">
        <v>330</v>
      </c>
      <c r="F26" s="17"/>
      <c r="G26" s="17"/>
      <c r="H26" s="18"/>
      <c r="I26" s="18"/>
      <c r="J26" s="18"/>
      <c r="K26" s="48"/>
    </row>
    <row r="27" spans="1:15" ht="67.5" customHeight="1">
      <c r="A27" s="14" t="s">
        <v>47</v>
      </c>
      <c r="B27" s="14" t="s">
        <v>438</v>
      </c>
      <c r="C27" s="132" t="s">
        <v>437</v>
      </c>
      <c r="D27" s="14" t="s">
        <v>217</v>
      </c>
      <c r="E27" s="16">
        <v>480</v>
      </c>
      <c r="F27" s="17"/>
      <c r="G27" s="17"/>
      <c r="H27" s="18"/>
      <c r="I27" s="18"/>
      <c r="J27" s="18"/>
      <c r="K27" s="48"/>
    </row>
    <row r="28" spans="1:15" ht="67.2" customHeight="1">
      <c r="A28" s="14" t="s">
        <v>49</v>
      </c>
      <c r="B28" s="14" t="s">
        <v>439</v>
      </c>
      <c r="C28" s="132" t="s">
        <v>428</v>
      </c>
      <c r="D28" s="14" t="s">
        <v>217</v>
      </c>
      <c r="E28" s="16">
        <v>1700</v>
      </c>
      <c r="F28" s="17"/>
      <c r="G28" s="17"/>
      <c r="H28" s="18"/>
      <c r="I28" s="18"/>
      <c r="J28" s="18"/>
      <c r="K28" s="48"/>
    </row>
    <row r="29" spans="1:15" ht="107.4" customHeight="1">
      <c r="A29" s="14" t="s">
        <v>51</v>
      </c>
      <c r="B29" s="14" t="s">
        <v>440</v>
      </c>
      <c r="C29" s="132" t="s">
        <v>428</v>
      </c>
      <c r="D29" s="14" t="s">
        <v>217</v>
      </c>
      <c r="E29" s="16">
        <v>17000</v>
      </c>
      <c r="F29" s="17"/>
      <c r="G29" s="17"/>
      <c r="H29" s="18"/>
      <c r="I29" s="18"/>
      <c r="J29" s="18"/>
      <c r="K29" s="131"/>
    </row>
    <row r="30" spans="1:15" ht="13.5" customHeight="1">
      <c r="A30" s="346" t="s">
        <v>29</v>
      </c>
      <c r="B30" s="346"/>
      <c r="C30" s="346"/>
      <c r="D30" s="39"/>
      <c r="E30" s="44"/>
      <c r="F30" s="18"/>
      <c r="G30" s="18"/>
      <c r="H30" s="18"/>
      <c r="I30" s="18"/>
      <c r="J30" s="18"/>
      <c r="K30" s="131"/>
    </row>
    <row r="31" spans="1:15">
      <c r="A31" s="21"/>
      <c r="B31" s="22">
        <v>2.3E-2</v>
      </c>
      <c r="C31" s="21"/>
      <c r="D31" s="21"/>
      <c r="E31" s="21"/>
      <c r="F31" s="21"/>
      <c r="G31" s="23"/>
      <c r="H31" s="23"/>
      <c r="I31" s="23"/>
      <c r="J31" s="21"/>
      <c r="K31" s="43"/>
    </row>
    <row r="32" spans="1:15">
      <c r="A32" s="21"/>
      <c r="B32" s="22">
        <v>-0.08</v>
      </c>
      <c r="C32" s="21"/>
      <c r="D32" s="21"/>
      <c r="E32" s="21"/>
      <c r="F32" s="21"/>
      <c r="G32" s="23"/>
      <c r="H32" s="23"/>
      <c r="I32" s="23"/>
      <c r="J32" s="21"/>
    </row>
    <row r="33" spans="2:2" ht="15.6">
      <c r="B33" s="133"/>
    </row>
    <row r="34" spans="2:2">
      <c r="B34" s="27"/>
    </row>
    <row r="36" spans="2:2" ht="15">
      <c r="B36" s="134" t="s">
        <v>30</v>
      </c>
    </row>
    <row r="37" spans="2:2" ht="15">
      <c r="B37" s="134"/>
    </row>
    <row r="38" spans="2:2" ht="13.8">
      <c r="B38" s="2"/>
    </row>
    <row r="39" spans="2:2" ht="13.8">
      <c r="B39" s="2"/>
    </row>
    <row r="40" spans="2:2" ht="13.8">
      <c r="B40" s="2"/>
    </row>
  </sheetData>
  <mergeCells count="11">
    <mergeCell ref="A30:C30"/>
    <mergeCell ref="F14:F17"/>
    <mergeCell ref="G14:G15"/>
    <mergeCell ref="H14:H15"/>
    <mergeCell ref="I14:I15"/>
    <mergeCell ref="J14:J17"/>
    <mergeCell ref="A14:A15"/>
    <mergeCell ref="B14:B17"/>
    <mergeCell ref="C14:C15"/>
    <mergeCell ref="D14:D15"/>
    <mergeCell ref="E14:E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FF"/>
  </sheetPr>
  <dimension ref="A2:J34"/>
  <sheetViews>
    <sheetView topLeftCell="A23" zoomScaleNormal="100" workbookViewId="0">
      <selection activeCell="B33" sqref="B33:F34"/>
    </sheetView>
  </sheetViews>
  <sheetFormatPr defaultRowHeight="13.2"/>
  <cols>
    <col min="1" max="1" width="4"/>
    <col min="2" max="2" width="18.44140625"/>
    <col min="3" max="3" width="11.88671875"/>
    <col min="4" max="4" width="5.6640625"/>
    <col min="5" max="5" width="6.5546875"/>
    <col min="6" max="6" width="7.77734375"/>
    <col min="7" max="7" width="8.77734375"/>
    <col min="8" max="8" width="7"/>
    <col min="9" max="9" width="8.77734375"/>
    <col min="10" max="10" width="6.44140625"/>
    <col min="11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441</v>
      </c>
    </row>
    <row r="14" spans="1:10" ht="30.75" customHeight="1">
      <c r="A14" s="339" t="s">
        <v>8</v>
      </c>
      <c r="B14" s="346" t="s">
        <v>376</v>
      </c>
      <c r="C14" s="341" t="s">
        <v>10</v>
      </c>
      <c r="D14" s="341" t="s">
        <v>11</v>
      </c>
      <c r="E14" s="339" t="s">
        <v>12</v>
      </c>
      <c r="F14" s="339" t="s">
        <v>13</v>
      </c>
      <c r="G14" s="339" t="s">
        <v>14</v>
      </c>
      <c r="H14" s="339" t="s">
        <v>15</v>
      </c>
      <c r="I14" s="339" t="s">
        <v>16</v>
      </c>
      <c r="J14" s="339" t="s">
        <v>17</v>
      </c>
    </row>
    <row r="15" spans="1:10" ht="28.5" customHeight="1">
      <c r="A15" s="339"/>
      <c r="B15" s="346"/>
      <c r="C15" s="341"/>
      <c r="D15" s="341"/>
      <c r="E15" s="339"/>
      <c r="F15" s="339"/>
      <c r="G15" s="339"/>
      <c r="H15" s="339"/>
      <c r="I15" s="339"/>
      <c r="J15" s="339"/>
    </row>
    <row r="16" spans="1:10" ht="7.5" customHeight="1">
      <c r="A16" s="51"/>
      <c r="B16" s="346"/>
      <c r="C16" s="52"/>
      <c r="D16" s="52"/>
      <c r="E16" s="51"/>
      <c r="F16" s="339"/>
      <c r="G16" s="33"/>
      <c r="H16" s="33"/>
      <c r="I16" s="33"/>
      <c r="J16" s="33"/>
    </row>
    <row r="17" spans="1:10" ht="31.35" customHeight="1">
      <c r="A17" s="33" t="s">
        <v>18</v>
      </c>
      <c r="B17" s="118" t="s">
        <v>442</v>
      </c>
      <c r="C17" s="14" t="s">
        <v>20</v>
      </c>
      <c r="D17" s="40" t="s">
        <v>21</v>
      </c>
      <c r="E17" s="41">
        <v>23</v>
      </c>
      <c r="F17" s="17"/>
      <c r="G17" s="17"/>
      <c r="H17" s="18"/>
      <c r="I17" s="18"/>
      <c r="J17" s="18"/>
    </row>
    <row r="18" spans="1:10" ht="40.950000000000003" customHeight="1">
      <c r="A18" s="33" t="s">
        <v>22</v>
      </c>
      <c r="B18" s="14" t="s">
        <v>443</v>
      </c>
      <c r="C18" s="14" t="s">
        <v>20</v>
      </c>
      <c r="D18" s="40" t="s">
        <v>444</v>
      </c>
      <c r="E18" s="14">
        <v>62</v>
      </c>
      <c r="F18" s="17"/>
      <c r="G18" s="17"/>
      <c r="H18" s="18"/>
      <c r="I18" s="18"/>
      <c r="J18" s="18"/>
    </row>
    <row r="19" spans="1:10" ht="40.200000000000003" customHeight="1">
      <c r="A19" s="33" t="s">
        <v>25</v>
      </c>
      <c r="B19" s="39" t="s">
        <v>445</v>
      </c>
      <c r="C19" s="39" t="s">
        <v>20</v>
      </c>
      <c r="D19" s="40" t="s">
        <v>21</v>
      </c>
      <c r="E19" s="14">
        <v>2</v>
      </c>
      <c r="F19" s="17"/>
      <c r="G19" s="17"/>
      <c r="H19" s="18"/>
      <c r="I19" s="18"/>
      <c r="J19" s="18"/>
    </row>
    <row r="20" spans="1:10" ht="38.85" customHeight="1">
      <c r="A20" s="33" t="s">
        <v>27</v>
      </c>
      <c r="B20" s="39" t="s">
        <v>446</v>
      </c>
      <c r="C20" s="39" t="s">
        <v>20</v>
      </c>
      <c r="D20" s="40" t="s">
        <v>21</v>
      </c>
      <c r="E20" s="39">
        <v>40</v>
      </c>
      <c r="F20" s="17"/>
      <c r="G20" s="17"/>
      <c r="H20" s="18"/>
      <c r="I20" s="18"/>
      <c r="J20" s="18"/>
    </row>
    <row r="21" spans="1:10" ht="32.1" customHeight="1">
      <c r="A21" s="33" t="s">
        <v>37</v>
      </c>
      <c r="B21" s="39" t="s">
        <v>447</v>
      </c>
      <c r="C21" s="135" t="s">
        <v>20</v>
      </c>
      <c r="D21" s="136" t="s">
        <v>21</v>
      </c>
      <c r="E21" s="8">
        <v>14</v>
      </c>
      <c r="F21" s="9"/>
      <c r="G21" s="17"/>
      <c r="H21" s="18"/>
      <c r="I21" s="18"/>
      <c r="J21" s="18"/>
    </row>
    <row r="22" spans="1:10" ht="43.95" customHeight="1">
      <c r="A22" s="33" t="s">
        <v>39</v>
      </c>
      <c r="B22" s="39" t="s">
        <v>448</v>
      </c>
      <c r="C22" s="39" t="s">
        <v>20</v>
      </c>
      <c r="D22" s="40" t="s">
        <v>21</v>
      </c>
      <c r="E22" s="41">
        <v>65</v>
      </c>
      <c r="F22" s="17"/>
      <c r="G22" s="17"/>
      <c r="H22" s="18"/>
      <c r="I22" s="18"/>
      <c r="J22" s="18"/>
    </row>
    <row r="23" spans="1:10" ht="20.85" customHeight="1">
      <c r="A23" s="343" t="s">
        <v>29</v>
      </c>
      <c r="B23" s="343"/>
      <c r="C23" s="343"/>
      <c r="D23" s="39"/>
      <c r="E23" s="44"/>
      <c r="F23" s="39"/>
      <c r="G23" s="45"/>
      <c r="H23" s="45"/>
      <c r="I23" s="45"/>
      <c r="J23" s="39"/>
    </row>
    <row r="24" spans="1:10" ht="17.850000000000001" customHeight="1">
      <c r="A24" s="21"/>
      <c r="B24" s="22">
        <v>2.3E-2</v>
      </c>
      <c r="C24" s="21"/>
      <c r="D24" s="21"/>
      <c r="E24" s="21"/>
      <c r="F24" s="21"/>
      <c r="G24" s="23"/>
      <c r="H24" s="23"/>
      <c r="I24" s="23"/>
      <c r="J24" s="21"/>
    </row>
    <row r="25" spans="1:10">
      <c r="A25" s="21"/>
      <c r="B25" s="22">
        <v>-0.08</v>
      </c>
      <c r="C25" s="21"/>
      <c r="D25" s="21"/>
      <c r="E25" s="21"/>
      <c r="F25" s="21"/>
      <c r="G25" s="23"/>
      <c r="H25" s="23"/>
      <c r="I25" s="23"/>
      <c r="J25" s="21"/>
    </row>
    <row r="26" spans="1:10" ht="39.6">
      <c r="B26" s="24" t="s">
        <v>449</v>
      </c>
      <c r="C26" s="24"/>
      <c r="D26" s="24"/>
      <c r="E26" s="25"/>
    </row>
    <row r="27" spans="1:10" ht="13.8">
      <c r="B27" s="26"/>
    </row>
    <row r="28" spans="1:10">
      <c r="B28" s="27"/>
    </row>
    <row r="30" spans="1:10" ht="13.8">
      <c r="B30" s="2" t="s">
        <v>30</v>
      </c>
    </row>
    <row r="31" spans="1:10" ht="13.8">
      <c r="B31" s="2"/>
    </row>
    <row r="32" spans="1:10" ht="13.8">
      <c r="B32" s="2"/>
    </row>
    <row r="33" spans="2:2" ht="13.8">
      <c r="B33" s="2"/>
    </row>
    <row r="34" spans="2:2" ht="13.8">
      <c r="B34" s="2"/>
    </row>
  </sheetData>
  <mergeCells count="11">
    <mergeCell ref="A23:C23"/>
    <mergeCell ref="F14:F16"/>
    <mergeCell ref="G14:G15"/>
    <mergeCell ref="H14:H15"/>
    <mergeCell ref="I14:I15"/>
    <mergeCell ref="J14:J15"/>
    <mergeCell ref="A14:A15"/>
    <mergeCell ref="B14:B16"/>
    <mergeCell ref="C14:C15"/>
    <mergeCell ref="D14:D15"/>
    <mergeCell ref="E14:E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FF"/>
  </sheetPr>
  <dimension ref="A2:J31"/>
  <sheetViews>
    <sheetView topLeftCell="A27" zoomScaleNormal="100" workbookViewId="0">
      <selection activeCell="B30" sqref="B30:F31"/>
    </sheetView>
  </sheetViews>
  <sheetFormatPr defaultRowHeight="13.2"/>
  <cols>
    <col min="1" max="1" width="4.109375"/>
    <col min="2" max="2" width="22.5546875"/>
    <col min="3" max="3" width="11.33203125"/>
    <col min="4" max="4" width="4.6640625"/>
    <col min="5" max="5" width="5.44140625"/>
    <col min="6" max="6" width="6.33203125"/>
    <col min="7" max="7" width="8.77734375"/>
    <col min="8" max="8" width="7.5546875"/>
    <col min="9" max="9" width="8.77734375"/>
    <col min="10" max="10" width="7.33203125"/>
    <col min="11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450</v>
      </c>
    </row>
    <row r="14" spans="1:10" ht="27" customHeight="1">
      <c r="A14" s="339" t="s">
        <v>8</v>
      </c>
      <c r="B14" s="339" t="s">
        <v>451</v>
      </c>
      <c r="C14" s="341" t="s">
        <v>10</v>
      </c>
      <c r="D14" s="341" t="s">
        <v>11</v>
      </c>
      <c r="E14" s="339" t="s">
        <v>12</v>
      </c>
      <c r="F14" s="339" t="s">
        <v>452</v>
      </c>
      <c r="G14" s="339" t="s">
        <v>14</v>
      </c>
      <c r="H14" s="339" t="s">
        <v>15</v>
      </c>
      <c r="I14" s="339" t="s">
        <v>16</v>
      </c>
      <c r="J14" s="339" t="s">
        <v>17</v>
      </c>
    </row>
    <row r="15" spans="1:10" ht="28.5" customHeight="1">
      <c r="A15" s="339"/>
      <c r="B15" s="339"/>
      <c r="C15" s="341"/>
      <c r="D15" s="341"/>
      <c r="E15" s="339"/>
      <c r="F15" s="339"/>
      <c r="G15" s="339"/>
      <c r="H15" s="339"/>
      <c r="I15" s="339"/>
      <c r="J15" s="339"/>
    </row>
    <row r="16" spans="1:10" ht="18" customHeight="1">
      <c r="A16" s="29"/>
      <c r="B16" s="339"/>
      <c r="C16" s="30"/>
      <c r="D16" s="30"/>
      <c r="E16" s="29"/>
      <c r="F16" s="339"/>
      <c r="G16" s="29"/>
      <c r="H16" s="29"/>
      <c r="I16" s="29"/>
      <c r="J16" s="339"/>
    </row>
    <row r="17" spans="1:10" ht="21.75" customHeight="1">
      <c r="A17" s="51"/>
      <c r="B17" s="339"/>
      <c r="C17" s="52"/>
      <c r="D17" s="52"/>
      <c r="E17" s="51"/>
      <c r="F17" s="339"/>
      <c r="G17" s="51"/>
      <c r="H17" s="51"/>
      <c r="I17" s="51"/>
      <c r="J17" s="339"/>
    </row>
    <row r="18" spans="1:10" ht="227.55" customHeight="1">
      <c r="A18" s="14">
        <v>1</v>
      </c>
      <c r="B18" s="14" t="s">
        <v>453</v>
      </c>
      <c r="C18" s="14" t="s">
        <v>454</v>
      </c>
      <c r="D18" s="15" t="s">
        <v>455</v>
      </c>
      <c r="E18" s="16">
        <v>31.5</v>
      </c>
      <c r="F18" s="17"/>
      <c r="G18" s="17"/>
      <c r="H18" s="18"/>
      <c r="I18" s="18"/>
      <c r="J18" s="18"/>
    </row>
    <row r="19" spans="1:10" ht="15.75" customHeight="1">
      <c r="A19" s="343" t="s">
        <v>29</v>
      </c>
      <c r="B19" s="343"/>
      <c r="C19" s="343"/>
      <c r="D19" s="14"/>
      <c r="E19" s="14"/>
      <c r="F19" s="14"/>
      <c r="G19" s="18"/>
      <c r="H19" s="14"/>
      <c r="I19" s="18"/>
      <c r="J19" s="18"/>
    </row>
    <row r="20" spans="1:10">
      <c r="A20" s="21"/>
      <c r="B20" s="22">
        <v>2.3E-2</v>
      </c>
      <c r="C20" s="21"/>
      <c r="D20" s="21"/>
      <c r="E20" s="21"/>
      <c r="F20" s="21"/>
      <c r="G20" s="23"/>
      <c r="H20" s="23"/>
      <c r="I20" s="23"/>
      <c r="J20" s="21"/>
    </row>
    <row r="21" spans="1:10">
      <c r="A21" s="21"/>
      <c r="B21" s="22">
        <v>-0.08</v>
      </c>
      <c r="C21" s="21"/>
      <c r="D21" s="21"/>
      <c r="E21" s="21"/>
      <c r="F21" s="21"/>
      <c r="G21" s="23"/>
      <c r="H21" s="23"/>
      <c r="I21" s="23"/>
      <c r="J21" s="21"/>
    </row>
    <row r="22" spans="1:10">
      <c r="G22" s="120"/>
      <c r="H22" s="120"/>
      <c r="I22" s="120"/>
    </row>
    <row r="23" spans="1:10">
      <c r="B23" t="s">
        <v>456</v>
      </c>
    </row>
    <row r="24" spans="1:10" ht="13.8">
      <c r="B24" s="26"/>
    </row>
    <row r="25" spans="1:10">
      <c r="B25" s="27"/>
    </row>
    <row r="27" spans="1:10" ht="13.8">
      <c r="B27" s="2" t="s">
        <v>30</v>
      </c>
    </row>
    <row r="28" spans="1:10" ht="13.8">
      <c r="B28" s="2"/>
    </row>
    <row r="29" spans="1:10" ht="13.8">
      <c r="B29" s="2"/>
    </row>
    <row r="30" spans="1:10" ht="13.8">
      <c r="B30" s="2"/>
    </row>
    <row r="31" spans="1:10" ht="13.8">
      <c r="B31" s="2"/>
    </row>
  </sheetData>
  <mergeCells count="11">
    <mergeCell ref="A19:C19"/>
    <mergeCell ref="F14:F17"/>
    <mergeCell ref="G14:G15"/>
    <mergeCell ref="H14:H15"/>
    <mergeCell ref="I14:I15"/>
    <mergeCell ref="J14:J17"/>
    <mergeCell ref="A14:A15"/>
    <mergeCell ref="B14:B17"/>
    <mergeCell ref="C14:C15"/>
    <mergeCell ref="D14:D15"/>
    <mergeCell ref="E14:E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FF"/>
  </sheetPr>
  <dimension ref="A2:J29"/>
  <sheetViews>
    <sheetView topLeftCell="A25" zoomScaleNormal="100" workbookViewId="0">
      <selection activeCell="B28" sqref="B28:F29"/>
    </sheetView>
  </sheetViews>
  <sheetFormatPr defaultRowHeight="13.2"/>
  <cols>
    <col min="1" max="1" width="3.88671875"/>
    <col min="2" max="2" width="17.44140625"/>
    <col min="3" max="3" width="11.6640625"/>
    <col min="4" max="4" width="5.88671875"/>
    <col min="5" max="5" width="5.6640625"/>
    <col min="6" max="6" width="7.5546875"/>
    <col min="7" max="8" width="8.77734375"/>
    <col min="9" max="9" width="9.33203125"/>
    <col min="10" max="10" width="7.77734375"/>
    <col min="11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457</v>
      </c>
    </row>
    <row r="14" spans="1:10" ht="28.5" customHeight="1">
      <c r="A14" s="346" t="s">
        <v>8</v>
      </c>
      <c r="B14" s="346" t="s">
        <v>376</v>
      </c>
      <c r="C14" s="358" t="s">
        <v>10</v>
      </c>
      <c r="D14" s="358" t="s">
        <v>11</v>
      </c>
      <c r="E14" s="346" t="s">
        <v>12</v>
      </c>
      <c r="F14" s="352" t="s">
        <v>409</v>
      </c>
      <c r="G14" s="346" t="s">
        <v>14</v>
      </c>
      <c r="H14" s="346" t="s">
        <v>15</v>
      </c>
      <c r="I14" s="346" t="s">
        <v>16</v>
      </c>
      <c r="J14" s="346" t="s">
        <v>17</v>
      </c>
    </row>
    <row r="15" spans="1:10" ht="15" customHeight="1">
      <c r="A15" s="346"/>
      <c r="B15" s="346"/>
      <c r="C15" s="358"/>
      <c r="D15" s="358"/>
      <c r="E15" s="346"/>
      <c r="F15" s="352"/>
      <c r="G15" s="346"/>
      <c r="H15" s="346"/>
      <c r="I15" s="346"/>
      <c r="J15" s="346"/>
    </row>
    <row r="16" spans="1:10" ht="17.25" customHeight="1">
      <c r="A16" s="346"/>
      <c r="B16" s="346"/>
      <c r="C16" s="358"/>
      <c r="D16" s="358"/>
      <c r="E16" s="346"/>
      <c r="F16" s="352"/>
      <c r="G16" s="346"/>
      <c r="H16" s="346"/>
      <c r="I16" s="346"/>
      <c r="J16" s="346"/>
    </row>
    <row r="17" spans="1:10" ht="18.75" customHeight="1">
      <c r="A17" s="346"/>
      <c r="B17" s="346"/>
      <c r="C17" s="358"/>
      <c r="D17" s="358"/>
      <c r="E17" s="346"/>
      <c r="F17" s="352"/>
      <c r="G17" s="346"/>
      <c r="H17" s="346"/>
      <c r="I17" s="346"/>
      <c r="J17" s="346"/>
    </row>
    <row r="18" spans="1:10" ht="45" customHeight="1">
      <c r="A18" s="33" t="s">
        <v>18</v>
      </c>
      <c r="B18" s="39" t="s">
        <v>458</v>
      </c>
      <c r="C18" s="39" t="s">
        <v>20</v>
      </c>
      <c r="D18" s="40" t="s">
        <v>217</v>
      </c>
      <c r="E18" s="41">
        <v>8650</v>
      </c>
      <c r="F18" s="17"/>
      <c r="G18" s="17"/>
      <c r="H18" s="18"/>
      <c r="I18" s="18"/>
      <c r="J18" s="18"/>
    </row>
    <row r="19" spans="1:10" ht="15.75" customHeight="1">
      <c r="A19" s="343" t="s">
        <v>29</v>
      </c>
      <c r="B19" s="343"/>
      <c r="C19" s="343"/>
      <c r="D19" s="39"/>
      <c r="E19" s="39"/>
      <c r="F19" s="18"/>
      <c r="G19" s="17"/>
      <c r="H19" s="18"/>
      <c r="I19" s="18"/>
      <c r="J19" s="18"/>
    </row>
    <row r="20" spans="1:10" ht="13.8">
      <c r="A20" s="137"/>
      <c r="B20" s="121">
        <v>2.3E-2</v>
      </c>
      <c r="C20" s="137"/>
      <c r="D20" s="137"/>
      <c r="E20" s="137"/>
      <c r="F20" s="137"/>
      <c r="G20" s="138"/>
      <c r="H20" s="138"/>
      <c r="I20" s="138"/>
      <c r="J20" s="137"/>
    </row>
    <row r="21" spans="1:10">
      <c r="A21" s="21"/>
      <c r="B21" s="22">
        <v>-0.08</v>
      </c>
      <c r="C21" s="21"/>
      <c r="D21" s="21"/>
      <c r="E21" s="21"/>
      <c r="F21" s="21"/>
      <c r="G21" s="23"/>
      <c r="H21" s="23"/>
      <c r="I21" s="23"/>
      <c r="J21" s="21"/>
    </row>
    <row r="22" spans="1:10" ht="13.8">
      <c r="B22" s="26"/>
    </row>
    <row r="25" spans="1:10" ht="13.8">
      <c r="B25" s="2" t="s">
        <v>30</v>
      </c>
    </row>
    <row r="26" spans="1:10" ht="13.8">
      <c r="B26" s="2"/>
    </row>
    <row r="27" spans="1:10" ht="13.8">
      <c r="B27" s="2"/>
    </row>
    <row r="28" spans="1:10" ht="13.8">
      <c r="B28" s="2"/>
    </row>
    <row r="29" spans="1:10" ht="13.8">
      <c r="B29" s="2"/>
    </row>
  </sheetData>
  <mergeCells count="11">
    <mergeCell ref="A19:C19"/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FF"/>
  </sheetPr>
  <dimension ref="A2:J29"/>
  <sheetViews>
    <sheetView topLeftCell="A22" zoomScaleNormal="100" workbookViewId="0">
      <selection activeCell="B28" sqref="B28:F29"/>
    </sheetView>
  </sheetViews>
  <sheetFormatPr defaultRowHeight="13.2"/>
  <cols>
    <col min="1" max="1" width="4.109375"/>
    <col min="2" max="2" width="18"/>
    <col min="3" max="3" width="11.44140625"/>
    <col min="4" max="4" width="5.5546875"/>
    <col min="5" max="5" width="6.109375"/>
    <col min="6" max="6" width="6.88671875"/>
    <col min="7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459</v>
      </c>
    </row>
    <row r="14" spans="1:10" ht="31.5" customHeight="1">
      <c r="A14" s="339" t="s">
        <v>8</v>
      </c>
      <c r="B14" s="339" t="s">
        <v>460</v>
      </c>
      <c r="C14" s="341" t="s">
        <v>10</v>
      </c>
      <c r="D14" s="341" t="s">
        <v>11</v>
      </c>
      <c r="E14" s="339" t="s">
        <v>12</v>
      </c>
      <c r="F14" s="339" t="s">
        <v>409</v>
      </c>
      <c r="G14" s="339" t="s">
        <v>14</v>
      </c>
      <c r="H14" s="339" t="s">
        <v>15</v>
      </c>
      <c r="I14" s="339" t="s">
        <v>16</v>
      </c>
      <c r="J14" s="339" t="s">
        <v>17</v>
      </c>
    </row>
    <row r="15" spans="1:10" ht="31.5" customHeight="1">
      <c r="A15" s="339"/>
      <c r="B15" s="339"/>
      <c r="C15" s="341"/>
      <c r="D15" s="341"/>
      <c r="E15" s="339"/>
      <c r="F15" s="339"/>
      <c r="G15" s="339"/>
      <c r="H15" s="339"/>
      <c r="I15" s="339"/>
      <c r="J15" s="339"/>
    </row>
    <row r="16" spans="1:10" ht="14.25" customHeight="1">
      <c r="A16" s="29"/>
      <c r="B16" s="339"/>
      <c r="C16" s="30"/>
      <c r="D16" s="30"/>
      <c r="E16" s="29"/>
      <c r="F16" s="339"/>
      <c r="G16" s="29"/>
      <c r="H16" s="29"/>
      <c r="I16" s="29"/>
      <c r="J16" s="339"/>
    </row>
    <row r="17" spans="1:10" ht="15.75" customHeight="1">
      <c r="A17" s="51"/>
      <c r="B17" s="339"/>
      <c r="C17" s="52"/>
      <c r="D17" s="52"/>
      <c r="E17" s="51"/>
      <c r="F17" s="339"/>
      <c r="G17" s="51"/>
      <c r="H17" s="51"/>
      <c r="I17" s="51"/>
      <c r="J17" s="339"/>
    </row>
    <row r="18" spans="1:10" ht="128.25" customHeight="1">
      <c r="A18" s="14" t="s">
        <v>18</v>
      </c>
      <c r="B18" s="14" t="s">
        <v>461</v>
      </c>
      <c r="C18" s="14" t="s">
        <v>20</v>
      </c>
      <c r="D18" s="15" t="s">
        <v>24</v>
      </c>
      <c r="E18" s="16">
        <v>10000</v>
      </c>
      <c r="F18" s="17"/>
      <c r="G18" s="17"/>
      <c r="H18" s="18"/>
      <c r="I18" s="18"/>
      <c r="J18" s="18"/>
    </row>
    <row r="19" spans="1:10" ht="15.75" customHeight="1">
      <c r="A19" s="343" t="s">
        <v>29</v>
      </c>
      <c r="B19" s="343"/>
      <c r="C19" s="343"/>
      <c r="D19" s="14"/>
      <c r="E19" s="14"/>
      <c r="F19" s="18"/>
      <c r="G19" s="128"/>
      <c r="H19" s="128"/>
      <c r="I19" s="128"/>
      <c r="J19" s="18"/>
    </row>
    <row r="20" spans="1:10">
      <c r="A20" s="21"/>
      <c r="B20" s="22">
        <v>2.3E-2</v>
      </c>
      <c r="C20" s="21"/>
      <c r="D20" s="21"/>
      <c r="E20" s="21"/>
      <c r="F20" s="21"/>
      <c r="G20" s="23"/>
      <c r="H20" s="23"/>
      <c r="I20" s="23"/>
      <c r="J20" s="21"/>
    </row>
    <row r="21" spans="1:10">
      <c r="A21" s="21"/>
      <c r="B21" s="22">
        <v>-0.08</v>
      </c>
      <c r="C21" s="21"/>
      <c r="D21" s="21"/>
      <c r="E21" s="21"/>
      <c r="F21" s="21"/>
      <c r="G21" s="23"/>
      <c r="H21" s="23"/>
      <c r="I21" s="23"/>
      <c r="J21" s="21"/>
    </row>
    <row r="22" spans="1:10" ht="13.8">
      <c r="B22" s="26"/>
    </row>
    <row r="23" spans="1:10">
      <c r="B23" s="27"/>
    </row>
    <row r="25" spans="1:10" ht="13.8">
      <c r="B25" s="2" t="s">
        <v>30</v>
      </c>
    </row>
    <row r="26" spans="1:10" ht="13.8">
      <c r="B26" s="2"/>
    </row>
    <row r="27" spans="1:10" ht="13.8">
      <c r="B27" s="2"/>
    </row>
    <row r="28" spans="1:10" ht="13.8">
      <c r="B28" s="2"/>
    </row>
    <row r="29" spans="1:10" ht="13.8">
      <c r="B29" s="2"/>
    </row>
  </sheetData>
  <mergeCells count="11">
    <mergeCell ref="A19:C19"/>
    <mergeCell ref="F14:F17"/>
    <mergeCell ref="G14:G15"/>
    <mergeCell ref="H14:H15"/>
    <mergeCell ref="I14:I15"/>
    <mergeCell ref="J14:J17"/>
    <mergeCell ref="A14:A15"/>
    <mergeCell ref="B14:B17"/>
    <mergeCell ref="C14:C15"/>
    <mergeCell ref="D14:D15"/>
    <mergeCell ref="E14:E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FF"/>
  </sheetPr>
  <dimension ref="A2:K60"/>
  <sheetViews>
    <sheetView topLeftCell="A57" zoomScaleNormal="100" workbookViewId="0">
      <selection activeCell="B59" sqref="B59:F60"/>
    </sheetView>
  </sheetViews>
  <sheetFormatPr defaultRowHeight="13.2"/>
  <cols>
    <col min="1" max="1" width="4.5546875"/>
    <col min="2" max="2" width="20.21875"/>
    <col min="3" max="3" width="11.6640625"/>
    <col min="4" max="4" width="5.21875"/>
    <col min="5" max="5" width="6.88671875"/>
    <col min="6" max="6" width="8.33203125"/>
    <col min="7" max="7" width="8.5546875"/>
    <col min="8" max="8" width="8.109375"/>
    <col min="9" max="9" width="10.77734375"/>
    <col min="10" max="1025" width="8.77734375"/>
  </cols>
  <sheetData>
    <row r="2" spans="1:11" ht="13.8">
      <c r="C2" s="1" t="s">
        <v>0</v>
      </c>
    </row>
    <row r="4" spans="1:11" ht="13.8">
      <c r="B4" s="2" t="s">
        <v>1</v>
      </c>
      <c r="C4" s="2" t="s">
        <v>2</v>
      </c>
    </row>
    <row r="5" spans="1:11" ht="13.8">
      <c r="B5" s="2"/>
    </row>
    <row r="6" spans="1:11" ht="13.8">
      <c r="B6" s="2" t="s">
        <v>3</v>
      </c>
      <c r="C6" s="2" t="s">
        <v>2</v>
      </c>
    </row>
    <row r="7" spans="1:11" ht="13.8">
      <c r="B7" s="2"/>
    </row>
    <row r="8" spans="1:11" ht="13.8">
      <c r="B8" s="2" t="s">
        <v>4</v>
      </c>
      <c r="E8" s="2" t="s">
        <v>5</v>
      </c>
    </row>
    <row r="9" spans="1:11" ht="13.8">
      <c r="B9" s="2"/>
    </row>
    <row r="10" spans="1:11" ht="13.8">
      <c r="B10" s="2"/>
    </row>
    <row r="11" spans="1:11" ht="13.8">
      <c r="B11" s="2" t="s">
        <v>6</v>
      </c>
    </row>
    <row r="12" spans="1:11">
      <c r="H12" s="3" t="s">
        <v>462</v>
      </c>
    </row>
    <row r="14" spans="1:11" ht="30.75" customHeight="1">
      <c r="A14" s="339" t="s">
        <v>8</v>
      </c>
      <c r="B14" s="339" t="s">
        <v>376</v>
      </c>
      <c r="C14" s="341" t="s">
        <v>10</v>
      </c>
      <c r="D14" s="341" t="s">
        <v>11</v>
      </c>
      <c r="E14" s="339" t="s">
        <v>12</v>
      </c>
      <c r="F14" s="339" t="s">
        <v>409</v>
      </c>
      <c r="G14" s="339" t="s">
        <v>14</v>
      </c>
      <c r="H14" s="339" t="s">
        <v>15</v>
      </c>
      <c r="I14" s="339" t="s">
        <v>16</v>
      </c>
      <c r="J14" s="339" t="s">
        <v>17</v>
      </c>
      <c r="K14" s="359"/>
    </row>
    <row r="15" spans="1:11" ht="29.25" customHeight="1">
      <c r="A15" s="339"/>
      <c r="B15" s="339"/>
      <c r="C15" s="341"/>
      <c r="D15" s="341"/>
      <c r="E15" s="339"/>
      <c r="F15" s="339"/>
      <c r="G15" s="339"/>
      <c r="H15" s="339"/>
      <c r="I15" s="339"/>
      <c r="J15" s="339"/>
      <c r="K15" s="359"/>
    </row>
    <row r="16" spans="1:11" ht="14.25" customHeight="1">
      <c r="A16" s="29"/>
      <c r="B16" s="339"/>
      <c r="C16" s="30"/>
      <c r="D16" s="30"/>
      <c r="E16" s="29"/>
      <c r="F16" s="339"/>
      <c r="G16" s="29"/>
      <c r="H16" s="29"/>
      <c r="I16" s="29"/>
      <c r="J16" s="339"/>
      <c r="K16" s="140"/>
    </row>
    <row r="17" spans="1:11" ht="17.25" customHeight="1">
      <c r="A17" s="51"/>
      <c r="B17" s="339"/>
      <c r="C17" s="52"/>
      <c r="D17" s="52"/>
      <c r="E17" s="51"/>
      <c r="F17" s="339"/>
      <c r="G17" s="51"/>
      <c r="H17" s="51"/>
      <c r="I17" s="51"/>
      <c r="J17" s="339"/>
      <c r="K17" s="140"/>
    </row>
    <row r="18" spans="1:11" ht="62.85" customHeight="1">
      <c r="A18" s="14" t="s">
        <v>18</v>
      </c>
      <c r="B18" s="14" t="s">
        <v>463</v>
      </c>
      <c r="C18" s="14" t="s">
        <v>20</v>
      </c>
      <c r="D18" s="15" t="s">
        <v>21</v>
      </c>
      <c r="E18" s="16">
        <v>19</v>
      </c>
      <c r="F18" s="17"/>
      <c r="G18" s="17"/>
      <c r="H18" s="18"/>
      <c r="I18" s="18"/>
      <c r="J18" s="18"/>
      <c r="K18" s="141"/>
    </row>
    <row r="19" spans="1:11" ht="63.15" customHeight="1">
      <c r="A19" s="14" t="s">
        <v>22</v>
      </c>
      <c r="B19" s="14" t="s">
        <v>464</v>
      </c>
      <c r="C19" s="14" t="s">
        <v>20</v>
      </c>
      <c r="D19" s="15" t="s">
        <v>21</v>
      </c>
      <c r="E19" s="16">
        <v>18</v>
      </c>
      <c r="F19" s="17"/>
      <c r="G19" s="17"/>
      <c r="H19" s="18"/>
      <c r="I19" s="18"/>
      <c r="J19" s="18"/>
      <c r="K19" s="141"/>
    </row>
    <row r="20" spans="1:11" ht="63.15" customHeight="1">
      <c r="A20" s="14" t="s">
        <v>25</v>
      </c>
      <c r="B20" s="14" t="s">
        <v>465</v>
      </c>
      <c r="C20" s="39" t="s">
        <v>20</v>
      </c>
      <c r="D20" s="40" t="s">
        <v>21</v>
      </c>
      <c r="E20" s="41">
        <v>41</v>
      </c>
      <c r="F20" s="17"/>
      <c r="G20" s="17"/>
      <c r="H20" s="18"/>
      <c r="I20" s="18"/>
      <c r="J20" s="18"/>
      <c r="K20" s="141"/>
    </row>
    <row r="21" spans="1:11" ht="63.15" customHeight="1">
      <c r="A21" s="14" t="s">
        <v>27</v>
      </c>
      <c r="B21" s="14" t="s">
        <v>466</v>
      </c>
      <c r="C21" s="39" t="s">
        <v>20</v>
      </c>
      <c r="D21" s="40" t="s">
        <v>21</v>
      </c>
      <c r="E21" s="41">
        <v>9</v>
      </c>
      <c r="F21" s="17"/>
      <c r="G21" s="17"/>
      <c r="H21" s="18"/>
      <c r="I21" s="18"/>
      <c r="J21" s="18"/>
      <c r="K21" s="141"/>
    </row>
    <row r="22" spans="1:11" ht="63.15" customHeight="1">
      <c r="A22" s="14" t="s">
        <v>37</v>
      </c>
      <c r="B22" s="142" t="s">
        <v>467</v>
      </c>
      <c r="C22" s="87" t="s">
        <v>20</v>
      </c>
      <c r="D22" s="40" t="s">
        <v>21</v>
      </c>
      <c r="E22" s="88">
        <v>2</v>
      </c>
      <c r="F22" s="17"/>
      <c r="G22" s="17"/>
      <c r="H22" s="18"/>
      <c r="I22" s="18"/>
      <c r="J22" s="18"/>
      <c r="K22" s="141"/>
    </row>
    <row r="23" spans="1:11" ht="63.15" customHeight="1">
      <c r="A23" s="14" t="s">
        <v>39</v>
      </c>
      <c r="B23" s="35" t="s">
        <v>468</v>
      </c>
      <c r="C23" s="35" t="s">
        <v>20</v>
      </c>
      <c r="D23" s="40" t="s">
        <v>21</v>
      </c>
      <c r="E23" s="16">
        <v>33</v>
      </c>
      <c r="F23" s="17"/>
      <c r="G23" s="17"/>
      <c r="H23" s="18"/>
      <c r="I23" s="18"/>
      <c r="J23" s="18"/>
      <c r="K23" s="141"/>
    </row>
    <row r="24" spans="1:11" ht="63.15" customHeight="1">
      <c r="A24" s="14" t="s">
        <v>41</v>
      </c>
      <c r="B24" s="14" t="s">
        <v>469</v>
      </c>
      <c r="C24" s="14" t="s">
        <v>20</v>
      </c>
      <c r="D24" s="40" t="s">
        <v>21</v>
      </c>
      <c r="E24" s="16">
        <v>2</v>
      </c>
      <c r="F24" s="17"/>
      <c r="G24" s="17"/>
      <c r="H24" s="18"/>
      <c r="I24" s="18"/>
      <c r="J24" s="18"/>
      <c r="K24" s="141"/>
    </row>
    <row r="25" spans="1:11" ht="47.25" customHeight="1">
      <c r="A25" s="14" t="s">
        <v>43</v>
      </c>
      <c r="B25" s="14" t="s">
        <v>470</v>
      </c>
      <c r="C25" s="14" t="s">
        <v>20</v>
      </c>
      <c r="D25" s="15" t="s">
        <v>21</v>
      </c>
      <c r="E25" s="16">
        <v>1</v>
      </c>
      <c r="F25" s="17"/>
      <c r="G25" s="17"/>
      <c r="H25" s="18"/>
      <c r="I25" s="18"/>
      <c r="J25" s="18"/>
      <c r="K25" s="141"/>
    </row>
    <row r="26" spans="1:11" ht="36" customHeight="1">
      <c r="A26" s="14" t="s">
        <v>45</v>
      </c>
      <c r="B26" s="14" t="s">
        <v>471</v>
      </c>
      <c r="C26" s="14" t="s">
        <v>20</v>
      </c>
      <c r="D26" s="15" t="s">
        <v>21</v>
      </c>
      <c r="E26" s="16">
        <v>1</v>
      </c>
      <c r="F26" s="17"/>
      <c r="G26" s="17"/>
      <c r="H26" s="18"/>
      <c r="I26" s="18"/>
      <c r="J26" s="18"/>
      <c r="K26" s="141"/>
    </row>
    <row r="27" spans="1:11" ht="36.75" customHeight="1">
      <c r="A27" s="14" t="s">
        <v>47</v>
      </c>
      <c r="B27" s="14" t="s">
        <v>472</v>
      </c>
      <c r="C27" s="14" t="s">
        <v>20</v>
      </c>
      <c r="D27" s="15" t="s">
        <v>21</v>
      </c>
      <c r="E27" s="16">
        <v>3</v>
      </c>
      <c r="F27" s="17"/>
      <c r="G27" s="17"/>
      <c r="H27" s="18"/>
      <c r="I27" s="18"/>
      <c r="J27" s="18"/>
      <c r="K27" s="141"/>
    </row>
    <row r="28" spans="1:11" ht="36.75" customHeight="1">
      <c r="A28" s="14" t="s">
        <v>49</v>
      </c>
      <c r="B28" s="14" t="s">
        <v>473</v>
      </c>
      <c r="C28" s="14" t="s">
        <v>20</v>
      </c>
      <c r="D28" s="15" t="s">
        <v>21</v>
      </c>
      <c r="E28" s="16">
        <v>33</v>
      </c>
      <c r="F28" s="17"/>
      <c r="G28" s="17"/>
      <c r="H28" s="18"/>
      <c r="I28" s="18"/>
      <c r="J28" s="38"/>
      <c r="K28" s="141"/>
    </row>
    <row r="29" spans="1:11" ht="51" customHeight="1">
      <c r="A29" s="14" t="s">
        <v>51</v>
      </c>
      <c r="B29" s="14" t="s">
        <v>474</v>
      </c>
      <c r="C29" s="14" t="s">
        <v>20</v>
      </c>
      <c r="D29" s="15" t="s">
        <v>21</v>
      </c>
      <c r="E29" s="16">
        <v>10</v>
      </c>
      <c r="F29" s="17"/>
      <c r="G29" s="17"/>
      <c r="H29" s="18"/>
      <c r="I29" s="18"/>
      <c r="J29" s="18"/>
      <c r="K29" s="141"/>
    </row>
    <row r="30" spans="1:11" ht="51" customHeight="1">
      <c r="A30" s="14" t="s">
        <v>53</v>
      </c>
      <c r="B30" s="14" t="s">
        <v>475</v>
      </c>
      <c r="C30" s="14" t="s">
        <v>20</v>
      </c>
      <c r="D30" s="15" t="s">
        <v>21</v>
      </c>
      <c r="E30" s="16">
        <v>18</v>
      </c>
      <c r="F30" s="17"/>
      <c r="G30" s="17"/>
      <c r="H30" s="18"/>
      <c r="I30" s="18"/>
      <c r="J30" s="18"/>
      <c r="K30" s="141"/>
    </row>
    <row r="31" spans="1:11" ht="50.25" customHeight="1">
      <c r="A31" s="14" t="s">
        <v>55</v>
      </c>
      <c r="B31" s="14" t="s">
        <v>476</v>
      </c>
      <c r="C31" s="14" t="s">
        <v>20</v>
      </c>
      <c r="D31" s="15" t="s">
        <v>21</v>
      </c>
      <c r="E31" s="16">
        <v>60</v>
      </c>
      <c r="F31" s="17"/>
      <c r="G31" s="17"/>
      <c r="H31" s="18"/>
      <c r="I31" s="18"/>
      <c r="J31" s="18"/>
      <c r="K31" s="141"/>
    </row>
    <row r="32" spans="1:11" ht="48" customHeight="1">
      <c r="A32" s="14" t="s">
        <v>391</v>
      </c>
      <c r="B32" s="14" t="s">
        <v>477</v>
      </c>
      <c r="C32" s="14" t="s">
        <v>20</v>
      </c>
      <c r="D32" s="15" t="s">
        <v>21</v>
      </c>
      <c r="E32" s="16">
        <v>1</v>
      </c>
      <c r="F32" s="17"/>
      <c r="G32" s="17"/>
      <c r="H32" s="18"/>
      <c r="I32" s="18"/>
      <c r="J32" s="18"/>
      <c r="K32" s="141"/>
    </row>
    <row r="33" spans="1:11" ht="48" customHeight="1">
      <c r="A33" s="14" t="s">
        <v>393</v>
      </c>
      <c r="B33" s="14" t="s">
        <v>478</v>
      </c>
      <c r="C33" s="14" t="s">
        <v>20</v>
      </c>
      <c r="D33" s="15" t="s">
        <v>21</v>
      </c>
      <c r="E33" s="16">
        <v>155</v>
      </c>
      <c r="F33" s="17"/>
      <c r="G33" s="17"/>
      <c r="H33" s="18"/>
      <c r="I33" s="18"/>
      <c r="J33" s="18"/>
      <c r="K33" s="141"/>
    </row>
    <row r="34" spans="1:11" ht="48" customHeight="1">
      <c r="A34" s="14" t="s">
        <v>211</v>
      </c>
      <c r="B34" s="14" t="s">
        <v>479</v>
      </c>
      <c r="C34" s="14" t="s">
        <v>20</v>
      </c>
      <c r="D34" s="15" t="s">
        <v>21</v>
      </c>
      <c r="E34" s="16">
        <v>40</v>
      </c>
      <c r="F34" s="17"/>
      <c r="G34" s="17"/>
      <c r="H34" s="18"/>
      <c r="I34" s="18"/>
      <c r="J34" s="18"/>
      <c r="K34" s="141"/>
    </row>
    <row r="35" spans="1:11" ht="33.75" customHeight="1">
      <c r="A35" s="14" t="s">
        <v>213</v>
      </c>
      <c r="B35" s="14" t="s">
        <v>480</v>
      </c>
      <c r="C35" s="14" t="s">
        <v>20</v>
      </c>
      <c r="D35" s="15" t="s">
        <v>21</v>
      </c>
      <c r="E35" s="16">
        <v>6</v>
      </c>
      <c r="F35" s="17"/>
      <c r="G35" s="17"/>
      <c r="H35" s="18"/>
      <c r="I35" s="18"/>
      <c r="J35" s="18"/>
      <c r="K35" s="141"/>
    </row>
    <row r="36" spans="1:11" ht="48.75" customHeight="1">
      <c r="A36" s="14" t="s">
        <v>215</v>
      </c>
      <c r="B36" s="14" t="s">
        <v>481</v>
      </c>
      <c r="C36" s="14" t="s">
        <v>20</v>
      </c>
      <c r="D36" s="15" t="s">
        <v>21</v>
      </c>
      <c r="E36" s="16">
        <v>12</v>
      </c>
      <c r="F36" s="17"/>
      <c r="G36" s="17"/>
      <c r="H36" s="18"/>
      <c r="I36" s="18"/>
      <c r="J36" s="18"/>
      <c r="K36" s="141"/>
    </row>
    <row r="37" spans="1:11" ht="40.5" customHeight="1">
      <c r="A37" s="14" t="s">
        <v>218</v>
      </c>
      <c r="B37" s="14" t="s">
        <v>482</v>
      </c>
      <c r="C37" s="14" t="s">
        <v>20</v>
      </c>
      <c r="D37" s="15" t="s">
        <v>21</v>
      </c>
      <c r="E37" s="16">
        <v>4</v>
      </c>
      <c r="F37" s="17"/>
      <c r="G37" s="17"/>
      <c r="H37" s="18"/>
      <c r="I37" s="18"/>
      <c r="J37" s="18"/>
      <c r="K37" s="141"/>
    </row>
    <row r="38" spans="1:11" ht="49.5" customHeight="1">
      <c r="A38" s="14" t="s">
        <v>399</v>
      </c>
      <c r="B38" s="14" t="s">
        <v>483</v>
      </c>
      <c r="C38" s="14" t="s">
        <v>20</v>
      </c>
      <c r="D38" s="15" t="s">
        <v>21</v>
      </c>
      <c r="E38" s="16">
        <v>22</v>
      </c>
      <c r="F38" s="17"/>
      <c r="G38" s="17"/>
      <c r="H38" s="18"/>
      <c r="I38" s="18"/>
      <c r="J38" s="18"/>
      <c r="K38" s="141"/>
    </row>
    <row r="39" spans="1:11" ht="65.25" customHeight="1">
      <c r="A39" s="14" t="s">
        <v>401</v>
      </c>
      <c r="B39" s="14" t="s">
        <v>484</v>
      </c>
      <c r="C39" s="14" t="s">
        <v>20</v>
      </c>
      <c r="D39" s="15" t="s">
        <v>21</v>
      </c>
      <c r="E39" s="16">
        <v>3</v>
      </c>
      <c r="F39" s="17"/>
      <c r="G39" s="17"/>
      <c r="H39" s="18"/>
      <c r="I39" s="18"/>
      <c r="J39" s="18"/>
      <c r="K39" s="141"/>
    </row>
    <row r="40" spans="1:11" ht="63.75" customHeight="1">
      <c r="A40" s="14" t="s">
        <v>403</v>
      </c>
      <c r="B40" s="14" t="s">
        <v>485</v>
      </c>
      <c r="C40" s="14" t="s">
        <v>20</v>
      </c>
      <c r="D40" s="15" t="s">
        <v>21</v>
      </c>
      <c r="E40" s="16">
        <v>10</v>
      </c>
      <c r="F40" s="17"/>
      <c r="G40" s="17"/>
      <c r="H40" s="18"/>
      <c r="I40" s="18"/>
      <c r="J40" s="18"/>
      <c r="K40" s="141"/>
    </row>
    <row r="41" spans="1:11" ht="33.75" customHeight="1">
      <c r="A41" s="14">
        <v>24</v>
      </c>
      <c r="B41" s="14" t="s">
        <v>486</v>
      </c>
      <c r="C41" s="14" t="s">
        <v>20</v>
      </c>
      <c r="D41" s="15" t="s">
        <v>21</v>
      </c>
      <c r="E41" s="16">
        <v>1</v>
      </c>
      <c r="F41" s="17"/>
      <c r="G41" s="17"/>
      <c r="H41" s="18"/>
      <c r="I41" s="18"/>
      <c r="J41" s="18"/>
      <c r="K41" s="139"/>
    </row>
    <row r="42" spans="1:11" ht="33.75" customHeight="1">
      <c r="A42" s="14">
        <v>25</v>
      </c>
      <c r="B42" s="14" t="s">
        <v>487</v>
      </c>
      <c r="C42" s="14" t="s">
        <v>20</v>
      </c>
      <c r="D42" s="15" t="s">
        <v>21</v>
      </c>
      <c r="E42" s="16">
        <v>10</v>
      </c>
      <c r="F42" s="17"/>
      <c r="G42" s="17"/>
      <c r="H42" s="18"/>
      <c r="I42" s="18"/>
      <c r="J42" s="18"/>
      <c r="K42" s="139"/>
    </row>
    <row r="43" spans="1:11" ht="39.450000000000003" customHeight="1">
      <c r="A43" s="14">
        <v>26</v>
      </c>
      <c r="B43" s="14" t="s">
        <v>488</v>
      </c>
      <c r="C43" s="14" t="s">
        <v>20</v>
      </c>
      <c r="D43" s="15" t="s">
        <v>21</v>
      </c>
      <c r="E43" s="16">
        <v>41</v>
      </c>
      <c r="F43" s="17"/>
      <c r="G43" s="17"/>
      <c r="H43" s="18"/>
      <c r="I43" s="18"/>
      <c r="J43" s="18"/>
      <c r="K43" s="141"/>
    </row>
    <row r="44" spans="1:11" ht="87.45" customHeight="1">
      <c r="A44" s="14">
        <v>27</v>
      </c>
      <c r="B44" s="60" t="s">
        <v>489</v>
      </c>
      <c r="C44" s="14" t="s">
        <v>20</v>
      </c>
      <c r="D44" s="15" t="s">
        <v>21</v>
      </c>
      <c r="E44" s="16">
        <v>3</v>
      </c>
      <c r="F44" s="17"/>
      <c r="G44" s="17"/>
      <c r="H44" s="18"/>
      <c r="I44" s="18"/>
      <c r="J44" s="18"/>
      <c r="K44" s="141"/>
    </row>
    <row r="45" spans="1:11" ht="34.950000000000003" customHeight="1">
      <c r="A45" s="14">
        <v>28</v>
      </c>
      <c r="B45" s="60" t="s">
        <v>490</v>
      </c>
      <c r="C45" s="14" t="s">
        <v>20</v>
      </c>
      <c r="D45" s="15" t="s">
        <v>21</v>
      </c>
      <c r="E45" s="16">
        <v>9</v>
      </c>
      <c r="F45" s="17"/>
      <c r="G45" s="17"/>
      <c r="H45" s="18"/>
      <c r="I45" s="18"/>
      <c r="J45" s="18"/>
      <c r="K45" s="141"/>
    </row>
    <row r="46" spans="1:11" ht="121.8" customHeight="1">
      <c r="A46" s="14">
        <v>29</v>
      </c>
      <c r="B46" s="14" t="s">
        <v>491</v>
      </c>
      <c r="C46" s="14" t="s">
        <v>20</v>
      </c>
      <c r="D46" s="15" t="s">
        <v>21</v>
      </c>
      <c r="E46" s="16">
        <v>1</v>
      </c>
      <c r="F46" s="17"/>
      <c r="G46" s="17"/>
      <c r="H46" s="18"/>
      <c r="I46" s="18"/>
      <c r="J46" s="18"/>
      <c r="K46" s="141"/>
    </row>
    <row r="47" spans="1:11" ht="112.95" customHeight="1">
      <c r="A47" s="14">
        <v>30</v>
      </c>
      <c r="B47" s="14" t="s">
        <v>492</v>
      </c>
      <c r="C47" s="14" t="s">
        <v>20</v>
      </c>
      <c r="D47" s="15" t="s">
        <v>21</v>
      </c>
      <c r="E47" s="16">
        <v>40</v>
      </c>
      <c r="F47" s="17"/>
      <c r="G47" s="17"/>
      <c r="H47" s="18"/>
      <c r="I47" s="18"/>
      <c r="J47" s="18"/>
      <c r="K47" s="141"/>
    </row>
    <row r="48" spans="1:11" ht="48" customHeight="1">
      <c r="A48" s="14">
        <v>31</v>
      </c>
      <c r="B48" s="14" t="s">
        <v>493</v>
      </c>
      <c r="C48" s="14" t="s">
        <v>20</v>
      </c>
      <c r="D48" s="15" t="s">
        <v>21</v>
      </c>
      <c r="E48" s="16">
        <v>7</v>
      </c>
      <c r="F48" s="17"/>
      <c r="G48" s="17"/>
      <c r="H48" s="18"/>
      <c r="I48" s="18"/>
      <c r="J48" s="18"/>
    </row>
    <row r="49" spans="1:10" ht="15.75" customHeight="1">
      <c r="A49" s="343" t="s">
        <v>29</v>
      </c>
      <c r="B49" s="343"/>
      <c r="C49" s="343"/>
      <c r="D49" s="14"/>
      <c r="E49" s="14"/>
      <c r="F49" s="18"/>
      <c r="G49" s="18"/>
      <c r="H49" s="18"/>
      <c r="I49" s="18"/>
      <c r="J49" s="18"/>
    </row>
    <row r="50" spans="1:10">
      <c r="A50" s="46"/>
      <c r="B50" s="22">
        <v>2.3E-2</v>
      </c>
      <c r="C50" s="21"/>
      <c r="D50" s="21"/>
      <c r="E50" s="21"/>
      <c r="F50" s="21"/>
      <c r="G50" s="21"/>
      <c r="H50" s="21"/>
      <c r="I50" s="21"/>
      <c r="J50" s="21"/>
    </row>
    <row r="51" spans="1:10">
      <c r="A51" s="21"/>
      <c r="B51" s="22">
        <v>-0.08</v>
      </c>
      <c r="C51" s="21"/>
      <c r="D51" s="21"/>
      <c r="E51" s="21"/>
      <c r="F51" s="21"/>
      <c r="G51" s="21"/>
      <c r="H51" s="21"/>
      <c r="I51" s="21"/>
      <c r="J51" s="21"/>
    </row>
    <row r="52" spans="1:10" ht="13.8">
      <c r="B52" s="26"/>
    </row>
    <row r="53" spans="1:10">
      <c r="B53" s="27"/>
    </row>
    <row r="55" spans="1:10" ht="13.8">
      <c r="B55" s="109"/>
    </row>
    <row r="56" spans="1:10" ht="13.8">
      <c r="B56" s="2" t="s">
        <v>30</v>
      </c>
    </row>
    <row r="57" spans="1:10" ht="13.8">
      <c r="B57" s="2"/>
    </row>
    <row r="58" spans="1:10" ht="13.8">
      <c r="B58" s="2"/>
    </row>
    <row r="59" spans="1:10" ht="13.8">
      <c r="B59" s="2"/>
    </row>
    <row r="60" spans="1:10" ht="13.8">
      <c r="B60" s="2"/>
    </row>
  </sheetData>
  <mergeCells count="12">
    <mergeCell ref="K14:K15"/>
    <mergeCell ref="A49:C49"/>
    <mergeCell ref="F14:F17"/>
    <mergeCell ref="G14:G15"/>
    <mergeCell ref="H14:H15"/>
    <mergeCell ref="I14:I15"/>
    <mergeCell ref="J14:J17"/>
    <mergeCell ref="A14:A15"/>
    <mergeCell ref="B14:B17"/>
    <mergeCell ref="C14:C15"/>
    <mergeCell ref="D14:D15"/>
    <mergeCell ref="E14:E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FF"/>
  </sheetPr>
  <dimension ref="A2:J33"/>
  <sheetViews>
    <sheetView topLeftCell="A25" zoomScaleNormal="100" workbookViewId="0">
      <selection activeCell="B32" sqref="B32:F34"/>
    </sheetView>
  </sheetViews>
  <sheetFormatPr defaultRowHeight="13.2"/>
  <cols>
    <col min="1" max="1" width="4.44140625"/>
    <col min="2" max="2" width="17.44140625"/>
    <col min="3" max="3" width="11.44140625"/>
    <col min="4" max="4" width="5.44140625"/>
    <col min="5" max="5" width="5.6640625"/>
    <col min="6" max="6" width="6.33203125"/>
    <col min="7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494</v>
      </c>
    </row>
    <row r="14" spans="1:10" ht="33.75" customHeight="1">
      <c r="A14" s="360" t="s">
        <v>8</v>
      </c>
      <c r="B14" s="346" t="s">
        <v>495</v>
      </c>
      <c r="C14" s="341" t="s">
        <v>10</v>
      </c>
      <c r="D14" s="341" t="s">
        <v>11</v>
      </c>
      <c r="E14" s="339" t="s">
        <v>12</v>
      </c>
      <c r="F14" s="346" t="s">
        <v>13</v>
      </c>
      <c r="G14" s="339" t="s">
        <v>14</v>
      </c>
      <c r="H14" s="339" t="s">
        <v>15</v>
      </c>
      <c r="I14" s="339" t="s">
        <v>16</v>
      </c>
      <c r="J14" s="346" t="s">
        <v>17</v>
      </c>
    </row>
    <row r="15" spans="1:10">
      <c r="A15" s="360"/>
      <c r="B15" s="346"/>
      <c r="C15" s="341"/>
      <c r="D15" s="341"/>
      <c r="E15" s="339"/>
      <c r="F15" s="339"/>
      <c r="G15" s="339"/>
      <c r="H15" s="339"/>
      <c r="I15" s="339"/>
      <c r="J15" s="339"/>
    </row>
    <row r="16" spans="1:10" ht="16.5" customHeight="1">
      <c r="A16" s="118"/>
      <c r="B16" s="346"/>
      <c r="C16" s="30"/>
      <c r="D16" s="30"/>
      <c r="E16" s="29"/>
      <c r="F16" s="346"/>
      <c r="G16" s="29"/>
      <c r="H16" s="29"/>
      <c r="I16" s="29"/>
      <c r="J16" s="346"/>
    </row>
    <row r="17" spans="1:10" ht="16.5" customHeight="1">
      <c r="A17" s="33"/>
      <c r="B17" s="346"/>
      <c r="C17" s="52"/>
      <c r="D17" s="52"/>
      <c r="E17" s="51"/>
      <c r="F17" s="346"/>
      <c r="G17" s="51"/>
      <c r="H17" s="51"/>
      <c r="I17" s="51"/>
      <c r="J17" s="346"/>
    </row>
    <row r="18" spans="1:10" ht="66.45" customHeight="1">
      <c r="A18" s="33" t="s">
        <v>18</v>
      </c>
      <c r="B18" s="39" t="s">
        <v>496</v>
      </c>
      <c r="C18" s="39" t="s">
        <v>20</v>
      </c>
      <c r="D18" s="40" t="s">
        <v>21</v>
      </c>
      <c r="E18" s="41">
        <v>2</v>
      </c>
      <c r="F18" s="42"/>
      <c r="G18" s="42"/>
      <c r="H18" s="45"/>
      <c r="I18" s="45"/>
      <c r="J18" s="45"/>
    </row>
    <row r="19" spans="1:10" ht="62.4" customHeight="1">
      <c r="A19" s="33" t="s">
        <v>22</v>
      </c>
      <c r="B19" s="39" t="s">
        <v>497</v>
      </c>
      <c r="C19" s="39" t="s">
        <v>20</v>
      </c>
      <c r="D19" s="40" t="s">
        <v>21</v>
      </c>
      <c r="E19" s="41">
        <v>158</v>
      </c>
      <c r="F19" s="42"/>
      <c r="G19" s="42"/>
      <c r="H19" s="45"/>
      <c r="I19" s="45"/>
      <c r="J19" s="45"/>
    </row>
    <row r="20" spans="1:10" ht="53.25" customHeight="1">
      <c r="A20" s="33" t="s">
        <v>25</v>
      </c>
      <c r="B20" s="14" t="s">
        <v>498</v>
      </c>
      <c r="C20" s="14" t="s">
        <v>20</v>
      </c>
      <c r="D20" s="40" t="s">
        <v>21</v>
      </c>
      <c r="E20" s="41">
        <v>10</v>
      </c>
      <c r="F20" s="42"/>
      <c r="G20" s="42"/>
      <c r="H20" s="45"/>
      <c r="I20" s="45"/>
      <c r="J20" s="45"/>
    </row>
    <row r="21" spans="1:10" ht="15.75" customHeight="1">
      <c r="A21" s="343" t="s">
        <v>29</v>
      </c>
      <c r="B21" s="343"/>
      <c r="C21" s="343"/>
      <c r="D21" s="39"/>
      <c r="E21" s="41"/>
      <c r="F21" s="45"/>
      <c r="G21" s="45"/>
      <c r="H21" s="45"/>
      <c r="I21" s="45"/>
      <c r="J21" s="45"/>
    </row>
    <row r="22" spans="1:10">
      <c r="A22" s="21"/>
      <c r="B22" s="22">
        <v>2.3E-2</v>
      </c>
      <c r="C22" s="21"/>
      <c r="D22" s="21"/>
      <c r="E22" s="21"/>
      <c r="F22" s="21"/>
      <c r="G22" s="23"/>
      <c r="H22" s="23"/>
      <c r="I22" s="23"/>
      <c r="J22" s="21"/>
    </row>
    <row r="23" spans="1:10">
      <c r="A23" s="21"/>
      <c r="B23" s="22">
        <v>-0.08</v>
      </c>
      <c r="C23" s="21"/>
      <c r="D23" s="21"/>
      <c r="E23" s="21"/>
      <c r="F23" s="21"/>
      <c r="G23" s="23"/>
      <c r="H23" s="23"/>
      <c r="I23" s="23"/>
      <c r="J23" s="21"/>
    </row>
    <row r="24" spans="1:10">
      <c r="B24" s="143"/>
    </row>
    <row r="25" spans="1:10" ht="13.8">
      <c r="B25" s="26"/>
      <c r="C25" s="27"/>
      <c r="D25" s="27"/>
      <c r="E25" s="27"/>
      <c r="F25" s="27"/>
    </row>
    <row r="26" spans="1:10">
      <c r="B26" s="27"/>
      <c r="C26" s="27"/>
      <c r="D26" s="27"/>
      <c r="E26" s="27"/>
      <c r="F26" s="27"/>
    </row>
    <row r="28" spans="1:10" ht="13.8">
      <c r="B28" s="109"/>
    </row>
    <row r="29" spans="1:10" ht="13.8">
      <c r="B29" s="2" t="s">
        <v>30</v>
      </c>
    </row>
    <row r="30" spans="1:10" ht="13.8">
      <c r="B30" s="2"/>
    </row>
    <row r="31" spans="1:10" ht="13.8">
      <c r="B31" s="2"/>
    </row>
    <row r="32" spans="1:10" ht="13.8">
      <c r="B32" s="2"/>
    </row>
    <row r="33" spans="2:2" ht="13.8">
      <c r="B33" s="2"/>
    </row>
  </sheetData>
  <mergeCells count="11">
    <mergeCell ref="A21:C21"/>
    <mergeCell ref="F14:F17"/>
    <mergeCell ref="G14:G15"/>
    <mergeCell ref="H14:H15"/>
    <mergeCell ref="I14:I15"/>
    <mergeCell ref="J14:J17"/>
    <mergeCell ref="A14:A15"/>
    <mergeCell ref="B14:B17"/>
    <mergeCell ref="C14:C15"/>
    <mergeCell ref="D14:D15"/>
    <mergeCell ref="E14:E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2:J38"/>
  <sheetViews>
    <sheetView topLeftCell="A30" zoomScaleNormal="100" workbookViewId="0">
      <selection activeCell="B37" sqref="B37:F39"/>
    </sheetView>
  </sheetViews>
  <sheetFormatPr defaultRowHeight="13.2"/>
  <cols>
    <col min="1" max="1" width="4.33203125"/>
    <col min="2" max="2" width="19"/>
    <col min="3" max="3" width="11"/>
    <col min="4" max="4" width="5.44140625"/>
    <col min="5" max="5" width="7"/>
    <col min="6" max="6" width="7.21875"/>
    <col min="7" max="7" width="10.33203125"/>
    <col min="9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8.25" customHeight="1">
      <c r="B9" s="2"/>
    </row>
    <row r="10" spans="1:10" ht="11.1" customHeight="1">
      <c r="B10" s="2"/>
    </row>
    <row r="11" spans="1:10" ht="13.8">
      <c r="B11" s="2" t="s">
        <v>6</v>
      </c>
    </row>
    <row r="12" spans="1:10">
      <c r="H12" s="3" t="s">
        <v>31</v>
      </c>
    </row>
    <row r="13" spans="1:10" ht="28.5" customHeight="1">
      <c r="A13" s="339" t="s">
        <v>8</v>
      </c>
      <c r="B13" s="340" t="s">
        <v>32</v>
      </c>
      <c r="C13" s="341" t="s">
        <v>10</v>
      </c>
      <c r="D13" s="342" t="s">
        <v>11</v>
      </c>
      <c r="E13" s="339" t="s">
        <v>12</v>
      </c>
      <c r="F13" s="344" t="s">
        <v>13</v>
      </c>
      <c r="G13" s="339" t="s">
        <v>14</v>
      </c>
      <c r="H13" s="344" t="s">
        <v>15</v>
      </c>
      <c r="I13" s="339" t="s">
        <v>16</v>
      </c>
      <c r="J13" s="339" t="s">
        <v>17</v>
      </c>
    </row>
    <row r="14" spans="1:10" ht="11.85" customHeight="1">
      <c r="A14" s="339"/>
      <c r="B14" s="340"/>
      <c r="C14" s="341"/>
      <c r="D14" s="342"/>
      <c r="E14" s="339"/>
      <c r="F14" s="344"/>
      <c r="G14" s="339"/>
      <c r="H14" s="344"/>
      <c r="I14" s="339"/>
      <c r="J14" s="339"/>
    </row>
    <row r="15" spans="1:10" ht="8.25" customHeight="1">
      <c r="A15" s="29"/>
      <c r="B15" s="340"/>
      <c r="C15" s="30"/>
      <c r="D15" s="31"/>
      <c r="E15" s="29"/>
      <c r="F15" s="344"/>
      <c r="G15" s="29"/>
      <c r="H15" s="32"/>
      <c r="I15" s="29"/>
      <c r="J15" s="339"/>
    </row>
    <row r="16" spans="1:10" ht="7.5" customHeight="1">
      <c r="A16" s="33"/>
      <c r="B16" s="340"/>
      <c r="C16" s="33"/>
      <c r="D16" s="34"/>
      <c r="E16" s="33"/>
      <c r="F16" s="344"/>
      <c r="G16" s="33"/>
      <c r="H16" s="34"/>
      <c r="I16" s="33"/>
      <c r="J16" s="339"/>
    </row>
    <row r="17" spans="1:10" ht="27.6">
      <c r="A17" s="33" t="s">
        <v>18</v>
      </c>
      <c r="B17" s="35" t="s">
        <v>33</v>
      </c>
      <c r="C17" s="35" t="s">
        <v>20</v>
      </c>
      <c r="D17" s="35" t="s">
        <v>24</v>
      </c>
      <c r="E17" s="36">
        <v>1000</v>
      </c>
      <c r="F17" s="37"/>
      <c r="G17" s="38"/>
      <c r="H17" s="38"/>
      <c r="I17" s="38"/>
      <c r="J17" s="38"/>
    </row>
    <row r="18" spans="1:10" ht="44.7" customHeight="1">
      <c r="A18" s="33" t="s">
        <v>22</v>
      </c>
      <c r="B18" s="39" t="s">
        <v>34</v>
      </c>
      <c r="C18" s="39" t="s">
        <v>20</v>
      </c>
      <c r="D18" s="40" t="s">
        <v>21</v>
      </c>
      <c r="E18" s="41">
        <v>62</v>
      </c>
      <c r="F18" s="42"/>
      <c r="G18" s="38"/>
      <c r="H18" s="38"/>
      <c r="I18" s="38"/>
      <c r="J18" s="38"/>
    </row>
    <row r="19" spans="1:10" ht="30.6" customHeight="1">
      <c r="A19" s="33" t="s">
        <v>25</v>
      </c>
      <c r="B19" s="39" t="s">
        <v>35</v>
      </c>
      <c r="C19" s="39" t="s">
        <v>20</v>
      </c>
      <c r="D19" s="40" t="s">
        <v>21</v>
      </c>
      <c r="E19" s="41">
        <v>12</v>
      </c>
      <c r="F19" s="42"/>
      <c r="G19" s="38"/>
      <c r="H19" s="38"/>
      <c r="I19" s="38"/>
      <c r="J19" s="38"/>
    </row>
    <row r="20" spans="1:10" ht="29.4" customHeight="1">
      <c r="A20" s="33" t="s">
        <v>27</v>
      </c>
      <c r="B20" s="39" t="s">
        <v>36</v>
      </c>
      <c r="C20" s="39" t="s">
        <v>20</v>
      </c>
      <c r="D20" s="40" t="s">
        <v>21</v>
      </c>
      <c r="E20" s="41">
        <v>6</v>
      </c>
      <c r="F20" s="42"/>
      <c r="G20" s="38"/>
      <c r="H20" s="38"/>
      <c r="I20" s="38"/>
      <c r="J20" s="38"/>
    </row>
    <row r="21" spans="1:10" ht="26.85" customHeight="1">
      <c r="A21" s="14" t="s">
        <v>37</v>
      </c>
      <c r="B21" s="14" t="s">
        <v>38</v>
      </c>
      <c r="C21" s="14" t="s">
        <v>20</v>
      </c>
      <c r="D21" s="40" t="s">
        <v>21</v>
      </c>
      <c r="E21" s="16">
        <v>265</v>
      </c>
      <c r="F21" s="17"/>
      <c r="G21" s="38"/>
      <c r="H21" s="38"/>
      <c r="I21" s="38"/>
      <c r="J21" s="38"/>
    </row>
    <row r="22" spans="1:10" ht="41.4">
      <c r="A22" s="33" t="s">
        <v>39</v>
      </c>
      <c r="B22" s="39" t="s">
        <v>40</v>
      </c>
      <c r="C22" s="39" t="s">
        <v>20</v>
      </c>
      <c r="D22" s="40" t="s">
        <v>21</v>
      </c>
      <c r="E22" s="41">
        <v>8</v>
      </c>
      <c r="F22" s="42"/>
      <c r="G22" s="38"/>
      <c r="H22" s="38"/>
      <c r="I22" s="38"/>
      <c r="J22" s="38"/>
    </row>
    <row r="23" spans="1:10" ht="32.1" customHeight="1">
      <c r="A23" s="33" t="s">
        <v>41</v>
      </c>
      <c r="B23" s="39" t="s">
        <v>42</v>
      </c>
      <c r="C23" s="39" t="s">
        <v>20</v>
      </c>
      <c r="D23" s="40" t="s">
        <v>21</v>
      </c>
      <c r="E23" s="41">
        <v>1</v>
      </c>
      <c r="F23" s="42"/>
      <c r="G23" s="38"/>
      <c r="H23" s="38"/>
      <c r="I23" s="38"/>
      <c r="J23" s="38"/>
    </row>
    <row r="24" spans="1:10" ht="30.6" customHeight="1">
      <c r="A24" s="14" t="s">
        <v>43</v>
      </c>
      <c r="B24" s="14" t="s">
        <v>44</v>
      </c>
      <c r="C24" s="14" t="s">
        <v>20</v>
      </c>
      <c r="D24" s="40" t="s">
        <v>21</v>
      </c>
      <c r="E24" s="16">
        <v>1</v>
      </c>
      <c r="F24" s="17"/>
      <c r="G24" s="38"/>
      <c r="H24" s="38"/>
      <c r="I24" s="38"/>
      <c r="J24" s="38"/>
    </row>
    <row r="25" spans="1:10" ht="54.45" customHeight="1">
      <c r="A25" s="14" t="s">
        <v>45</v>
      </c>
      <c r="B25" s="39" t="s">
        <v>46</v>
      </c>
      <c r="C25" s="39" t="s">
        <v>20</v>
      </c>
      <c r="D25" s="40" t="s">
        <v>21</v>
      </c>
      <c r="E25" s="16">
        <v>6</v>
      </c>
      <c r="F25" s="17"/>
      <c r="G25" s="38"/>
      <c r="H25" s="38"/>
      <c r="I25" s="38"/>
      <c r="J25" s="38"/>
    </row>
    <row r="26" spans="1:10" ht="54.45" customHeight="1">
      <c r="A26" s="14" t="s">
        <v>47</v>
      </c>
      <c r="B26" s="39" t="s">
        <v>48</v>
      </c>
      <c r="C26" s="39" t="s">
        <v>20</v>
      </c>
      <c r="D26" s="40" t="s">
        <v>21</v>
      </c>
      <c r="E26" s="16">
        <v>4</v>
      </c>
      <c r="F26" s="17"/>
      <c r="G26" s="38"/>
      <c r="H26" s="38"/>
      <c r="I26" s="38"/>
      <c r="J26" s="38"/>
    </row>
    <row r="27" spans="1:10" ht="42.45" customHeight="1">
      <c r="A27" s="14" t="s">
        <v>49</v>
      </c>
      <c r="B27" s="14" t="s">
        <v>50</v>
      </c>
      <c r="C27" s="14" t="s">
        <v>20</v>
      </c>
      <c r="D27" s="15" t="s">
        <v>24</v>
      </c>
      <c r="E27" s="16">
        <v>20</v>
      </c>
      <c r="F27" s="17"/>
      <c r="G27" s="38"/>
      <c r="H27" s="38"/>
      <c r="I27" s="38"/>
      <c r="J27" s="38"/>
    </row>
    <row r="28" spans="1:10" s="43" customFormat="1" ht="31.35" customHeight="1">
      <c r="A28" s="14" t="s">
        <v>51</v>
      </c>
      <c r="B28" s="14" t="s">
        <v>52</v>
      </c>
      <c r="C28" s="14" t="s">
        <v>20</v>
      </c>
      <c r="D28" s="15" t="s">
        <v>24</v>
      </c>
      <c r="E28" s="14">
        <v>10</v>
      </c>
      <c r="F28" s="17"/>
      <c r="G28" s="38"/>
      <c r="H28" s="38"/>
      <c r="I28" s="38"/>
      <c r="J28" s="38"/>
    </row>
    <row r="29" spans="1:10" ht="52.95" customHeight="1">
      <c r="A29" s="14" t="s">
        <v>53</v>
      </c>
      <c r="B29" s="14" t="s">
        <v>54</v>
      </c>
      <c r="C29" s="14" t="s">
        <v>20</v>
      </c>
      <c r="D29" s="15" t="s">
        <v>24</v>
      </c>
      <c r="E29" s="16">
        <v>20</v>
      </c>
      <c r="F29" s="17"/>
      <c r="G29" s="38"/>
      <c r="H29" s="38"/>
      <c r="I29" s="38"/>
      <c r="J29" s="38"/>
    </row>
    <row r="30" spans="1:10" ht="55.2" customHeight="1">
      <c r="A30" s="14" t="s">
        <v>55</v>
      </c>
      <c r="B30" s="14" t="s">
        <v>56</v>
      </c>
      <c r="C30" s="14" t="s">
        <v>20</v>
      </c>
      <c r="D30" s="15" t="s">
        <v>24</v>
      </c>
      <c r="E30" s="16">
        <v>15</v>
      </c>
      <c r="F30" s="17"/>
      <c r="G30" s="38"/>
      <c r="H30" s="38"/>
      <c r="I30" s="38"/>
      <c r="J30" s="38"/>
    </row>
    <row r="31" spans="1:10" ht="19.350000000000001" customHeight="1">
      <c r="A31" s="343" t="s">
        <v>29</v>
      </c>
      <c r="B31" s="343"/>
      <c r="C31" s="343"/>
      <c r="D31" s="40"/>
      <c r="E31" s="44"/>
      <c r="F31" s="45"/>
      <c r="G31" s="45"/>
      <c r="H31" s="45"/>
      <c r="I31" s="45"/>
      <c r="J31" s="45"/>
    </row>
    <row r="32" spans="1:10" ht="15.75" customHeight="1">
      <c r="A32" s="46"/>
      <c r="B32" s="22">
        <v>2.3E-2</v>
      </c>
      <c r="C32" s="21"/>
      <c r="D32" s="21"/>
      <c r="E32" s="21"/>
      <c r="F32" s="21"/>
      <c r="G32" s="23"/>
      <c r="H32" s="23"/>
      <c r="I32" s="23"/>
      <c r="J32" s="21"/>
    </row>
    <row r="33" spans="1:10">
      <c r="A33" s="21"/>
      <c r="B33" s="22">
        <v>-0.08</v>
      </c>
      <c r="C33" s="21"/>
      <c r="D33" s="21"/>
      <c r="E33" s="21"/>
      <c r="F33" s="21"/>
      <c r="G33" s="23"/>
      <c r="H33" s="23"/>
      <c r="I33" s="23"/>
      <c r="J33" s="21"/>
    </row>
    <row r="34" spans="1:10">
      <c r="A34" s="43"/>
      <c r="B34" s="47"/>
      <c r="C34" s="43"/>
      <c r="D34" s="43"/>
      <c r="E34" s="43"/>
      <c r="F34" s="43"/>
      <c r="G34" s="48"/>
      <c r="H34" s="48"/>
      <c r="I34" s="48"/>
      <c r="J34" s="43"/>
    </row>
    <row r="35" spans="1:10" ht="13.8">
      <c r="B35" s="2" t="s">
        <v>30</v>
      </c>
    </row>
    <row r="36" spans="1:10" ht="9" customHeight="1">
      <c r="B36" s="2"/>
    </row>
    <row r="37" spans="1:10" ht="13.8">
      <c r="B37" s="2"/>
    </row>
    <row r="38" spans="1:10" ht="13.8">
      <c r="B38" s="2"/>
    </row>
  </sheetData>
  <mergeCells count="11">
    <mergeCell ref="A31:C31"/>
    <mergeCell ref="F13:F16"/>
    <mergeCell ref="G13:G14"/>
    <mergeCell ref="H13:H14"/>
    <mergeCell ref="I13:I14"/>
    <mergeCell ref="J13:J16"/>
    <mergeCell ref="A13:A14"/>
    <mergeCell ref="B13:B16"/>
    <mergeCell ref="C13:C14"/>
    <mergeCell ref="D13:D14"/>
    <mergeCell ref="E13:E14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FF"/>
  </sheetPr>
  <dimension ref="A2:J29"/>
  <sheetViews>
    <sheetView topLeftCell="A22" zoomScaleNormal="100" workbookViewId="0">
      <selection activeCell="B28" sqref="B28:F29"/>
    </sheetView>
  </sheetViews>
  <sheetFormatPr defaultRowHeight="13.2"/>
  <cols>
    <col min="1" max="1" width="4.33203125"/>
    <col min="2" max="2" width="17.109375"/>
    <col min="3" max="3" width="11.21875"/>
    <col min="4" max="4" width="6.21875"/>
    <col min="5" max="5" width="5.6640625"/>
    <col min="6" max="6" width="7.77734375"/>
    <col min="7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499</v>
      </c>
    </row>
    <row r="14" spans="1:10" ht="24.75" customHeight="1">
      <c r="A14" s="339" t="s">
        <v>8</v>
      </c>
      <c r="B14" s="346" t="s">
        <v>500</v>
      </c>
      <c r="C14" s="341" t="s">
        <v>10</v>
      </c>
      <c r="D14" s="341" t="s">
        <v>11</v>
      </c>
      <c r="E14" s="339" t="s">
        <v>12</v>
      </c>
      <c r="F14" s="346" t="s">
        <v>13</v>
      </c>
      <c r="G14" s="339" t="s">
        <v>14</v>
      </c>
      <c r="H14" s="339" t="s">
        <v>15</v>
      </c>
      <c r="I14" s="339" t="s">
        <v>16</v>
      </c>
      <c r="J14" s="346" t="s">
        <v>17</v>
      </c>
    </row>
    <row r="15" spans="1:10" ht="27" customHeight="1">
      <c r="A15" s="339"/>
      <c r="B15" s="339"/>
      <c r="C15" s="341"/>
      <c r="D15" s="341"/>
      <c r="E15" s="339"/>
      <c r="F15" s="339"/>
      <c r="G15" s="339"/>
      <c r="H15" s="339"/>
      <c r="I15" s="339"/>
      <c r="J15" s="339"/>
    </row>
    <row r="16" spans="1:10" ht="12.75" customHeight="1">
      <c r="A16" s="29"/>
      <c r="B16" s="346"/>
      <c r="C16" s="30"/>
      <c r="D16" s="30"/>
      <c r="E16" s="29"/>
      <c r="F16" s="346"/>
      <c r="G16" s="29"/>
      <c r="H16" s="29"/>
      <c r="I16" s="29"/>
      <c r="J16" s="346"/>
    </row>
    <row r="17" spans="1:10" ht="15.75" customHeight="1">
      <c r="A17" s="51"/>
      <c r="B17" s="346"/>
      <c r="C17" s="52"/>
      <c r="D17" s="52"/>
      <c r="E17" s="51"/>
      <c r="F17" s="346"/>
      <c r="G17" s="51"/>
      <c r="H17" s="51"/>
      <c r="I17" s="51"/>
      <c r="J17" s="346"/>
    </row>
    <row r="18" spans="1:10" ht="83.55" customHeight="1">
      <c r="A18" s="33" t="s">
        <v>18</v>
      </c>
      <c r="B18" s="39" t="s">
        <v>501</v>
      </c>
      <c r="C18" s="39" t="s">
        <v>454</v>
      </c>
      <c r="D18" s="40" t="s">
        <v>502</v>
      </c>
      <c r="E18" s="41">
        <v>100</v>
      </c>
      <c r="F18" s="42"/>
      <c r="G18" s="42"/>
      <c r="H18" s="45"/>
      <c r="I18" s="45"/>
      <c r="J18" s="45"/>
    </row>
    <row r="19" spans="1:10" ht="15.75" customHeight="1">
      <c r="A19" s="343" t="s">
        <v>29</v>
      </c>
      <c r="B19" s="343"/>
      <c r="C19" s="343"/>
      <c r="D19" s="39"/>
      <c r="E19" s="39"/>
      <c r="F19" s="39"/>
      <c r="G19" s="128"/>
      <c r="H19" s="128"/>
      <c r="I19" s="128"/>
      <c r="J19" s="45"/>
    </row>
    <row r="20" spans="1:10">
      <c r="A20" s="21"/>
      <c r="B20" s="22">
        <v>2.3E-2</v>
      </c>
      <c r="C20" s="21"/>
      <c r="D20" s="21"/>
      <c r="E20" s="21"/>
      <c r="F20" s="21"/>
      <c r="G20" s="23"/>
      <c r="H20" s="23"/>
      <c r="I20" s="23"/>
      <c r="J20" s="21"/>
    </row>
    <row r="21" spans="1:10">
      <c r="A21" s="21"/>
      <c r="B21" s="22">
        <v>-0.08</v>
      </c>
      <c r="C21" s="21"/>
      <c r="D21" s="21"/>
      <c r="E21" s="21"/>
      <c r="F21" s="21"/>
      <c r="G21" s="23"/>
      <c r="H21" s="23"/>
      <c r="I21" s="23"/>
      <c r="J21" s="21"/>
    </row>
    <row r="22" spans="1:10" ht="13.8">
      <c r="B22" s="26"/>
    </row>
    <row r="23" spans="1:10">
      <c r="B23" s="27"/>
    </row>
    <row r="25" spans="1:10" ht="13.8">
      <c r="B25" s="2" t="s">
        <v>30</v>
      </c>
    </row>
    <row r="26" spans="1:10" ht="13.8">
      <c r="B26" s="2"/>
    </row>
    <row r="27" spans="1:10" ht="13.8">
      <c r="B27" s="2"/>
    </row>
    <row r="28" spans="1:10" ht="13.8">
      <c r="B28" s="2"/>
    </row>
    <row r="29" spans="1:10" ht="13.8">
      <c r="B29" s="2"/>
    </row>
  </sheetData>
  <mergeCells count="11">
    <mergeCell ref="A19:C19"/>
    <mergeCell ref="F14:F17"/>
    <mergeCell ref="G14:G15"/>
    <mergeCell ref="H14:H15"/>
    <mergeCell ref="I14:I15"/>
    <mergeCell ref="J14:J17"/>
    <mergeCell ref="A14:A15"/>
    <mergeCell ref="B14:B17"/>
    <mergeCell ref="C14:C15"/>
    <mergeCell ref="D14:D15"/>
    <mergeCell ref="E14:E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FF"/>
  </sheetPr>
  <dimension ref="A2:J36"/>
  <sheetViews>
    <sheetView topLeftCell="A32" zoomScaleNormal="100" workbookViewId="0">
      <selection activeCell="B35" sqref="B35:C36"/>
    </sheetView>
  </sheetViews>
  <sheetFormatPr defaultRowHeight="13.2"/>
  <cols>
    <col min="1" max="1" width="3.88671875"/>
    <col min="2" max="2" width="36.109375"/>
    <col min="3" max="3" width="11.5546875"/>
    <col min="4" max="4" width="5.21875"/>
    <col min="5" max="5" width="6"/>
    <col min="6" max="6" width="6.77734375"/>
    <col min="7" max="7" width="8.33203125"/>
    <col min="8" max="8" width="7.33203125"/>
    <col min="9" max="9" width="9.109375"/>
    <col min="10" max="10" width="6.6640625"/>
    <col min="11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503</v>
      </c>
    </row>
    <row r="14" spans="1:10" ht="30.75" customHeight="1">
      <c r="A14" s="346" t="s">
        <v>8</v>
      </c>
      <c r="B14" s="346" t="s">
        <v>504</v>
      </c>
      <c r="C14" s="358" t="s">
        <v>10</v>
      </c>
      <c r="D14" s="358" t="s">
        <v>11</v>
      </c>
      <c r="E14" s="346" t="s">
        <v>12</v>
      </c>
      <c r="F14" s="346" t="s">
        <v>13</v>
      </c>
      <c r="G14" s="346" t="s">
        <v>14</v>
      </c>
      <c r="H14" s="346" t="s">
        <v>15</v>
      </c>
      <c r="I14" s="346" t="s">
        <v>16</v>
      </c>
      <c r="J14" s="346" t="s">
        <v>17</v>
      </c>
    </row>
    <row r="15" spans="1:10" ht="23.85" customHeight="1">
      <c r="A15" s="346"/>
      <c r="B15" s="346"/>
      <c r="C15" s="358"/>
      <c r="D15" s="358"/>
      <c r="E15" s="346"/>
      <c r="F15" s="346"/>
      <c r="G15" s="346"/>
      <c r="H15" s="346"/>
      <c r="I15" s="346"/>
      <c r="J15" s="346"/>
    </row>
    <row r="16" spans="1:10" ht="146.25" customHeight="1">
      <c r="A16" s="33" t="s">
        <v>18</v>
      </c>
      <c r="B16" s="39" t="s">
        <v>505</v>
      </c>
      <c r="C16" s="39" t="s">
        <v>506</v>
      </c>
      <c r="D16" s="40" t="s">
        <v>419</v>
      </c>
      <c r="E16" s="16">
        <v>24</v>
      </c>
      <c r="F16" s="17"/>
      <c r="G16" s="42"/>
      <c r="H16" s="45"/>
      <c r="I16" s="45"/>
      <c r="J16" s="45"/>
    </row>
    <row r="17" spans="1:10" ht="196.2" customHeight="1">
      <c r="A17" s="33" t="s">
        <v>22</v>
      </c>
      <c r="B17" s="39" t="s">
        <v>507</v>
      </c>
      <c r="C17" s="39" t="s">
        <v>506</v>
      </c>
      <c r="D17" s="40" t="s">
        <v>419</v>
      </c>
      <c r="E17" s="41">
        <v>16</v>
      </c>
      <c r="F17" s="42"/>
      <c r="G17" s="42"/>
      <c r="H17" s="45"/>
      <c r="I17" s="45"/>
      <c r="J17" s="45"/>
    </row>
    <row r="18" spans="1:10" ht="132" customHeight="1">
      <c r="A18" s="33">
        <v>3</v>
      </c>
      <c r="B18" s="39" t="s">
        <v>508</v>
      </c>
      <c r="C18" s="39" t="s">
        <v>506</v>
      </c>
      <c r="D18" s="40" t="s">
        <v>419</v>
      </c>
      <c r="E18" s="41">
        <v>8</v>
      </c>
      <c r="F18" s="42"/>
      <c r="G18" s="42"/>
      <c r="H18" s="45"/>
      <c r="I18" s="45"/>
      <c r="J18" s="45"/>
    </row>
    <row r="19" spans="1:10" ht="135" customHeight="1">
      <c r="A19" s="33">
        <v>4</v>
      </c>
      <c r="B19" s="144" t="s">
        <v>509</v>
      </c>
      <c r="C19" s="15" t="s">
        <v>454</v>
      </c>
      <c r="D19" s="15" t="s">
        <v>21</v>
      </c>
      <c r="E19" s="41">
        <v>40</v>
      </c>
      <c r="F19" s="42"/>
      <c r="G19" s="42"/>
      <c r="H19" s="45"/>
      <c r="I19" s="45"/>
      <c r="J19" s="45"/>
    </row>
    <row r="20" spans="1:10" ht="159.75" customHeight="1">
      <c r="A20" s="33">
        <v>5</v>
      </c>
      <c r="B20" s="145" t="s">
        <v>510</v>
      </c>
      <c r="C20" s="14" t="s">
        <v>506</v>
      </c>
      <c r="D20" s="40" t="s">
        <v>419</v>
      </c>
      <c r="E20" s="41">
        <v>96</v>
      </c>
      <c r="F20" s="42"/>
      <c r="G20" s="42"/>
      <c r="H20" s="45"/>
      <c r="I20" s="45"/>
      <c r="J20" s="45"/>
    </row>
    <row r="21" spans="1:10" ht="144.75" customHeight="1">
      <c r="A21" s="33">
        <v>6</v>
      </c>
      <c r="B21" s="146" t="s">
        <v>511</v>
      </c>
      <c r="C21" s="14" t="s">
        <v>506</v>
      </c>
      <c r="D21" s="40" t="s">
        <v>419</v>
      </c>
      <c r="E21" s="41">
        <v>180</v>
      </c>
      <c r="F21" s="42"/>
      <c r="G21" s="42"/>
      <c r="H21" s="45"/>
      <c r="I21" s="45"/>
      <c r="J21" s="45"/>
    </row>
    <row r="22" spans="1:10" ht="69.45" customHeight="1">
      <c r="A22" s="33">
        <v>7</v>
      </c>
      <c r="B22" s="14" t="s">
        <v>512</v>
      </c>
      <c r="C22" s="15" t="s">
        <v>454</v>
      </c>
      <c r="D22" s="15" t="s">
        <v>21</v>
      </c>
      <c r="E22" s="41">
        <v>22</v>
      </c>
      <c r="F22" s="42"/>
      <c r="G22" s="42"/>
      <c r="H22" s="45"/>
      <c r="I22" s="45"/>
      <c r="J22" s="45"/>
    </row>
    <row r="23" spans="1:10" ht="42.45" customHeight="1">
      <c r="A23" s="33">
        <v>8</v>
      </c>
      <c r="B23" s="35" t="s">
        <v>513</v>
      </c>
      <c r="C23" s="35" t="s">
        <v>514</v>
      </c>
      <c r="D23" s="147" t="s">
        <v>419</v>
      </c>
      <c r="E23" s="148">
        <v>50</v>
      </c>
      <c r="F23" s="42"/>
      <c r="G23" s="42"/>
      <c r="H23" s="45"/>
      <c r="I23" s="45"/>
      <c r="J23" s="45"/>
    </row>
    <row r="24" spans="1:10" ht="71.7" customHeight="1">
      <c r="A24" s="33">
        <v>9</v>
      </c>
      <c r="B24" s="35" t="s">
        <v>515</v>
      </c>
      <c r="C24" s="35" t="s">
        <v>514</v>
      </c>
      <c r="D24" s="147" t="s">
        <v>419</v>
      </c>
      <c r="E24" s="148">
        <v>340</v>
      </c>
      <c r="F24" s="42"/>
      <c r="G24" s="42"/>
      <c r="H24" s="45"/>
      <c r="I24" s="45"/>
      <c r="J24" s="45"/>
    </row>
    <row r="25" spans="1:10" ht="106.65" customHeight="1">
      <c r="A25" s="33">
        <v>10</v>
      </c>
      <c r="B25" s="35" t="s">
        <v>516</v>
      </c>
      <c r="C25" s="35" t="s">
        <v>506</v>
      </c>
      <c r="D25" s="147" t="s">
        <v>217</v>
      </c>
      <c r="E25" s="148">
        <v>24</v>
      </c>
      <c r="F25" s="42"/>
      <c r="G25" s="42"/>
      <c r="H25" s="45"/>
      <c r="I25" s="45"/>
      <c r="J25" s="45"/>
    </row>
    <row r="26" spans="1:10" ht="15.75" customHeight="1">
      <c r="A26" s="343" t="s">
        <v>29</v>
      </c>
      <c r="B26" s="343"/>
      <c r="C26" s="343"/>
      <c r="D26" s="41"/>
      <c r="E26" s="41"/>
      <c r="F26" s="42"/>
      <c r="G26" s="42"/>
      <c r="H26" s="42"/>
      <c r="I26" s="42"/>
      <c r="J26" s="42"/>
    </row>
    <row r="27" spans="1:10" ht="15.6" customHeight="1">
      <c r="A27" s="149"/>
      <c r="B27" s="150">
        <v>2.3E-2</v>
      </c>
      <c r="C27" s="149"/>
      <c r="D27" s="149"/>
      <c r="E27" s="149"/>
      <c r="F27" s="151"/>
      <c r="G27" s="151"/>
      <c r="H27" s="151"/>
      <c r="I27" s="151"/>
      <c r="J27" s="151"/>
    </row>
    <row r="28" spans="1:10" ht="13.35" customHeight="1">
      <c r="A28" s="152"/>
      <c r="B28" s="153">
        <v>-0.08</v>
      </c>
      <c r="C28" s="152"/>
      <c r="D28" s="152"/>
      <c r="E28" s="152"/>
      <c r="F28" s="152"/>
      <c r="G28" s="152"/>
      <c r="H28" s="152"/>
      <c r="I28" s="152"/>
      <c r="J28" s="152"/>
    </row>
    <row r="29" spans="1:10" ht="7.5" customHeight="1">
      <c r="B29" s="154"/>
    </row>
    <row r="30" spans="1:10" ht="37.35" customHeight="1">
      <c r="A30" s="155"/>
      <c r="B30" s="361" t="s">
        <v>517</v>
      </c>
      <c r="C30" s="361"/>
      <c r="D30" s="361"/>
      <c r="E30" s="361"/>
      <c r="F30" s="361"/>
      <c r="G30" s="361"/>
      <c r="H30" s="361"/>
      <c r="I30" s="361"/>
      <c r="J30" s="361"/>
    </row>
    <row r="31" spans="1:10" ht="9" customHeight="1">
      <c r="B31" s="26"/>
    </row>
    <row r="32" spans="1:10" ht="13.8">
      <c r="B32" s="2" t="s">
        <v>30</v>
      </c>
    </row>
    <row r="33" spans="2:2" ht="7.5" customHeight="1">
      <c r="B33" s="2"/>
    </row>
    <row r="34" spans="2:2" ht="7.5" customHeight="1">
      <c r="B34" s="2"/>
    </row>
    <row r="35" spans="2:2" ht="13.8">
      <c r="B35" s="2"/>
    </row>
    <row r="36" spans="2:2" ht="13.8">
      <c r="B36" s="2"/>
    </row>
  </sheetData>
  <mergeCells count="12">
    <mergeCell ref="A26:C26"/>
    <mergeCell ref="B30:J30"/>
    <mergeCell ref="F14:F15"/>
    <mergeCell ref="G14:G15"/>
    <mergeCell ref="H14:H15"/>
    <mergeCell ref="I14:I15"/>
    <mergeCell ref="J14:J15"/>
    <mergeCell ref="A14:A15"/>
    <mergeCell ref="B14:B15"/>
    <mergeCell ref="C14:C15"/>
    <mergeCell ref="D14:D15"/>
    <mergeCell ref="E14:E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FF"/>
  </sheetPr>
  <dimension ref="A1:K31"/>
  <sheetViews>
    <sheetView topLeftCell="A23" zoomScaleNormal="100" workbookViewId="0">
      <selection activeCell="B30" sqref="B30:F31"/>
    </sheetView>
  </sheetViews>
  <sheetFormatPr defaultRowHeight="13.2"/>
  <cols>
    <col min="1" max="1" width="4.109375"/>
    <col min="2" max="2" width="16.88671875"/>
    <col min="3" max="3" width="11"/>
    <col min="4" max="4" width="5.109375"/>
    <col min="5" max="5" width="6.44140625"/>
    <col min="6" max="6" width="7.5546875"/>
    <col min="7" max="7" width="8.44140625"/>
    <col min="8" max="8" width="6.88671875"/>
    <col min="9" max="9" width="8.77734375"/>
    <col min="10" max="10" width="8.21875"/>
    <col min="11" max="1025" width="8.77734375"/>
  </cols>
  <sheetData>
    <row r="1" spans="1:11" ht="13.8">
      <c r="C1" s="1" t="s">
        <v>0</v>
      </c>
    </row>
    <row r="3" spans="1:11" ht="13.8">
      <c r="B3" s="2" t="s">
        <v>1</v>
      </c>
      <c r="C3" s="2" t="s">
        <v>2</v>
      </c>
    </row>
    <row r="4" spans="1:11" ht="13.8">
      <c r="B4" s="2"/>
    </row>
    <row r="5" spans="1:11" ht="13.8">
      <c r="B5" s="2" t="s">
        <v>3</v>
      </c>
      <c r="C5" s="2" t="s">
        <v>2</v>
      </c>
    </row>
    <row r="6" spans="1:11" ht="13.8">
      <c r="B6" s="2"/>
    </row>
    <row r="7" spans="1:11" ht="13.8">
      <c r="B7" s="2" t="s">
        <v>4</v>
      </c>
      <c r="E7" s="2" t="s">
        <v>5</v>
      </c>
    </row>
    <row r="8" spans="1:11" ht="13.8">
      <c r="B8" s="2"/>
    </row>
    <row r="9" spans="1:11" ht="13.8">
      <c r="B9" s="2"/>
    </row>
    <row r="10" spans="1:11" ht="13.8">
      <c r="B10" s="2" t="s">
        <v>6</v>
      </c>
    </row>
    <row r="11" spans="1:11">
      <c r="H11" s="3" t="s">
        <v>518</v>
      </c>
    </row>
    <row r="13" spans="1:11" ht="30.75" customHeight="1">
      <c r="A13" s="346" t="s">
        <v>8</v>
      </c>
      <c r="B13" s="363" t="s">
        <v>495</v>
      </c>
      <c r="C13" s="358" t="s">
        <v>10</v>
      </c>
      <c r="D13" s="358" t="s">
        <v>11</v>
      </c>
      <c r="E13" s="346" t="s">
        <v>12</v>
      </c>
      <c r="F13" s="346" t="s">
        <v>409</v>
      </c>
      <c r="G13" s="346" t="s">
        <v>14</v>
      </c>
      <c r="H13" s="346" t="s">
        <v>15</v>
      </c>
      <c r="I13" s="346" t="s">
        <v>16</v>
      </c>
      <c r="J13" s="346" t="s">
        <v>17</v>
      </c>
      <c r="K13" s="362"/>
    </row>
    <row r="14" spans="1:11" ht="32.25" customHeight="1">
      <c r="A14" s="346"/>
      <c r="B14" s="363"/>
      <c r="C14" s="358"/>
      <c r="D14" s="358"/>
      <c r="E14" s="346"/>
      <c r="F14" s="346"/>
      <c r="G14" s="346"/>
      <c r="H14" s="346"/>
      <c r="I14" s="346"/>
      <c r="J14" s="346"/>
      <c r="K14" s="362"/>
    </row>
    <row r="15" spans="1:11" ht="20.25" customHeight="1">
      <c r="A15" s="346"/>
      <c r="B15" s="363"/>
      <c r="C15" s="358"/>
      <c r="D15" s="358"/>
      <c r="E15" s="346"/>
      <c r="F15" s="346"/>
      <c r="G15" s="346"/>
      <c r="H15" s="346"/>
      <c r="I15" s="346"/>
      <c r="J15" s="346"/>
      <c r="K15" s="362"/>
    </row>
    <row r="16" spans="1:11" ht="34.5" hidden="1" customHeight="1">
      <c r="A16" s="346"/>
      <c r="B16" s="363"/>
      <c r="C16" s="358"/>
      <c r="D16" s="358"/>
      <c r="E16" s="346"/>
      <c r="F16" s="346"/>
      <c r="G16" s="346"/>
      <c r="H16" s="346"/>
      <c r="I16" s="346"/>
      <c r="J16" s="346"/>
      <c r="K16" s="362"/>
    </row>
    <row r="17" spans="1:11" ht="71.25" customHeight="1">
      <c r="A17" s="33" t="s">
        <v>18</v>
      </c>
      <c r="B17" s="39" t="s">
        <v>519</v>
      </c>
      <c r="C17" s="39" t="s">
        <v>20</v>
      </c>
      <c r="D17" s="40" t="s">
        <v>21</v>
      </c>
      <c r="E17" s="41">
        <v>7</v>
      </c>
      <c r="F17" s="42"/>
      <c r="G17" s="42"/>
      <c r="H17" s="45"/>
      <c r="I17" s="45"/>
      <c r="J17" s="45"/>
      <c r="K17" s="141"/>
    </row>
    <row r="18" spans="1:11" ht="56.25" customHeight="1">
      <c r="A18" s="33" t="s">
        <v>22</v>
      </c>
      <c r="B18" s="39" t="s">
        <v>520</v>
      </c>
      <c r="C18" s="39" t="s">
        <v>20</v>
      </c>
      <c r="D18" s="40" t="s">
        <v>21</v>
      </c>
      <c r="E18" s="41">
        <v>1</v>
      </c>
      <c r="F18" s="42"/>
      <c r="G18" s="42"/>
      <c r="H18" s="45"/>
      <c r="I18" s="45"/>
      <c r="J18" s="45"/>
      <c r="K18" s="141"/>
    </row>
    <row r="19" spans="1:11" ht="57" customHeight="1">
      <c r="A19" s="14" t="s">
        <v>25</v>
      </c>
      <c r="B19" s="14" t="s">
        <v>521</v>
      </c>
      <c r="C19" s="14" t="s">
        <v>20</v>
      </c>
      <c r="D19" s="15" t="s">
        <v>21</v>
      </c>
      <c r="E19" s="16">
        <v>43</v>
      </c>
      <c r="F19" s="17"/>
      <c r="G19" s="42"/>
      <c r="H19" s="45"/>
      <c r="I19" s="45"/>
      <c r="J19" s="45"/>
      <c r="K19" s="141"/>
    </row>
    <row r="20" spans="1:11" ht="65.25" customHeight="1">
      <c r="A20" s="33" t="s">
        <v>27</v>
      </c>
      <c r="B20" s="39" t="s">
        <v>522</v>
      </c>
      <c r="C20" s="39" t="s">
        <v>20</v>
      </c>
      <c r="D20" s="40" t="s">
        <v>21</v>
      </c>
      <c r="E20" s="41">
        <v>2</v>
      </c>
      <c r="F20" s="42"/>
      <c r="G20" s="42"/>
      <c r="H20" s="45"/>
      <c r="I20" s="45"/>
      <c r="J20" s="45"/>
    </row>
    <row r="21" spans="1:11" ht="15.75" customHeight="1">
      <c r="A21" s="343" t="s">
        <v>29</v>
      </c>
      <c r="B21" s="343"/>
      <c r="C21" s="343"/>
      <c r="D21" s="39"/>
      <c r="E21" s="39"/>
      <c r="F21" s="45"/>
      <c r="G21" s="45"/>
      <c r="H21" s="45"/>
      <c r="I21" s="45"/>
      <c r="J21" s="45"/>
    </row>
    <row r="22" spans="1:11">
      <c r="A22" s="46"/>
      <c r="B22" s="22">
        <v>2.3E-2</v>
      </c>
      <c r="C22" s="21"/>
      <c r="D22" s="21"/>
      <c r="E22" s="21"/>
      <c r="F22" s="21"/>
      <c r="G22" s="23"/>
      <c r="H22" s="23"/>
      <c r="I22" s="23"/>
      <c r="J22" s="21"/>
    </row>
    <row r="23" spans="1:11">
      <c r="A23" s="21"/>
      <c r="B23" s="22">
        <v>-0.08</v>
      </c>
      <c r="C23" s="21"/>
      <c r="D23" s="21"/>
      <c r="E23" s="21"/>
      <c r="F23" s="21"/>
      <c r="G23" s="23"/>
      <c r="H23" s="23"/>
      <c r="I23" s="23"/>
      <c r="J23" s="21"/>
    </row>
    <row r="24" spans="1:11" ht="13.8">
      <c r="B24" s="26"/>
      <c r="G24" s="120"/>
      <c r="H24" s="120"/>
      <c r="I24" s="120"/>
    </row>
    <row r="25" spans="1:11">
      <c r="B25" s="27"/>
    </row>
    <row r="27" spans="1:11" ht="13.8">
      <c r="B27" s="2" t="s">
        <v>30</v>
      </c>
    </row>
    <row r="28" spans="1:11" ht="13.8">
      <c r="B28" s="2"/>
    </row>
    <row r="29" spans="1:11" ht="13.8">
      <c r="B29" s="2"/>
    </row>
    <row r="30" spans="1:11" ht="13.8">
      <c r="B30" s="2"/>
    </row>
    <row r="31" spans="1:11" ht="13.8">
      <c r="B31" s="2"/>
    </row>
  </sheetData>
  <mergeCells count="12">
    <mergeCell ref="K13:K16"/>
    <mergeCell ref="A21:C21"/>
    <mergeCell ref="F13:F16"/>
    <mergeCell ref="G13:G16"/>
    <mergeCell ref="H13:H16"/>
    <mergeCell ref="I13:I16"/>
    <mergeCell ref="J13:J16"/>
    <mergeCell ref="A13:A16"/>
    <mergeCell ref="B13:B16"/>
    <mergeCell ref="C13:C16"/>
    <mergeCell ref="D13:D16"/>
    <mergeCell ref="E13:E16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FF"/>
  </sheetPr>
  <dimension ref="A2:CP56"/>
  <sheetViews>
    <sheetView topLeftCell="A52" zoomScaleNormal="100" workbookViewId="0">
      <selection activeCell="B59" sqref="B59"/>
    </sheetView>
  </sheetViews>
  <sheetFormatPr defaultRowHeight="13.2"/>
  <cols>
    <col min="1" max="1" width="3.77734375"/>
    <col min="2" max="2" width="19.88671875"/>
    <col min="3" max="3" width="11.6640625"/>
    <col min="4" max="4" width="5"/>
    <col min="5" max="5" width="5.44140625"/>
    <col min="6" max="6" width="9.44140625"/>
    <col min="7" max="7" width="10.44140625"/>
    <col min="8" max="8" width="7.77734375"/>
    <col min="9" max="9" width="12.44140625"/>
    <col min="10" max="1025" width="8.77734375"/>
  </cols>
  <sheetData>
    <row r="2" spans="1:14" ht="13.8">
      <c r="C2" s="1" t="s">
        <v>0</v>
      </c>
    </row>
    <row r="4" spans="1:14" ht="13.8">
      <c r="B4" s="2" t="s">
        <v>1</v>
      </c>
      <c r="C4" s="2" t="s">
        <v>2</v>
      </c>
    </row>
    <row r="5" spans="1:14" ht="13.8">
      <c r="B5" s="2"/>
    </row>
    <row r="6" spans="1:14" ht="13.8">
      <c r="B6" s="2" t="s">
        <v>3</v>
      </c>
      <c r="C6" s="2" t="s">
        <v>2</v>
      </c>
    </row>
    <row r="7" spans="1:14" ht="13.8">
      <c r="B7" s="2"/>
    </row>
    <row r="8" spans="1:14" ht="13.8">
      <c r="B8" s="2" t="s">
        <v>4</v>
      </c>
      <c r="E8" s="2" t="s">
        <v>5</v>
      </c>
    </row>
    <row r="9" spans="1:14" ht="13.8">
      <c r="B9" s="2"/>
    </row>
    <row r="10" spans="1:14" ht="13.8">
      <c r="B10" s="2"/>
    </row>
    <row r="11" spans="1:14" ht="13.8">
      <c r="B11" s="2" t="s">
        <v>6</v>
      </c>
    </row>
    <row r="12" spans="1:14">
      <c r="H12" s="3" t="s">
        <v>523</v>
      </c>
    </row>
    <row r="14" spans="1:14" ht="27" customHeight="1">
      <c r="A14" s="339" t="s">
        <v>8</v>
      </c>
      <c r="B14" s="346" t="s">
        <v>376</v>
      </c>
      <c r="C14" s="341" t="s">
        <v>10</v>
      </c>
      <c r="D14" s="341" t="s">
        <v>11</v>
      </c>
      <c r="E14" s="339" t="s">
        <v>12</v>
      </c>
      <c r="F14" s="28" t="s">
        <v>524</v>
      </c>
      <c r="G14" s="339" t="s">
        <v>14</v>
      </c>
      <c r="H14" s="339" t="s">
        <v>15</v>
      </c>
      <c r="I14" s="339" t="s">
        <v>16</v>
      </c>
      <c r="J14" s="339" t="s">
        <v>17</v>
      </c>
    </row>
    <row r="15" spans="1:14" ht="27" customHeight="1">
      <c r="A15" s="339"/>
      <c r="B15" s="346"/>
      <c r="C15" s="341"/>
      <c r="D15" s="341"/>
      <c r="E15" s="339"/>
      <c r="F15" s="29" t="s">
        <v>525</v>
      </c>
      <c r="G15" s="339"/>
      <c r="H15" s="339"/>
      <c r="I15" s="339"/>
      <c r="J15" s="339"/>
      <c r="M15" s="364"/>
      <c r="N15" s="364"/>
    </row>
    <row r="16" spans="1:14" ht="15" customHeight="1">
      <c r="A16" s="29"/>
      <c r="B16" s="346"/>
      <c r="C16" s="30"/>
      <c r="D16" s="30"/>
      <c r="E16" s="29"/>
      <c r="F16" s="29"/>
      <c r="G16" s="29"/>
      <c r="H16" s="29"/>
      <c r="I16" s="29"/>
      <c r="J16" s="339"/>
      <c r="M16" s="364"/>
      <c r="N16" s="364"/>
    </row>
    <row r="17" spans="1:94" ht="4.95" customHeight="1">
      <c r="A17" s="51"/>
      <c r="B17" s="346"/>
      <c r="C17" s="52"/>
      <c r="D17" s="52"/>
      <c r="E17" s="51"/>
      <c r="F17" s="51"/>
      <c r="G17" s="51"/>
      <c r="H17" s="51"/>
      <c r="I17" s="51"/>
      <c r="J17" s="339"/>
      <c r="M17" s="364"/>
      <c r="N17" s="364"/>
    </row>
    <row r="18" spans="1:94" ht="55.5" customHeight="1">
      <c r="A18" s="33">
        <v>1</v>
      </c>
      <c r="B18" s="39" t="s">
        <v>526</v>
      </c>
      <c r="C18" s="39" t="s">
        <v>20</v>
      </c>
      <c r="D18" s="40" t="s">
        <v>21</v>
      </c>
      <c r="E18" s="41">
        <v>1</v>
      </c>
      <c r="F18" s="17"/>
      <c r="G18" s="17"/>
      <c r="H18" s="18"/>
      <c r="I18" s="18"/>
      <c r="J18" s="18"/>
    </row>
    <row r="19" spans="1:94" s="156" customFormat="1" ht="55.2">
      <c r="A19" s="35">
        <v>2</v>
      </c>
      <c r="B19" s="35" t="s">
        <v>527</v>
      </c>
      <c r="C19" s="35" t="s">
        <v>20</v>
      </c>
      <c r="D19" s="54" t="s">
        <v>21</v>
      </c>
      <c r="E19" s="83">
        <v>25</v>
      </c>
      <c r="F19" s="84"/>
      <c r="G19" s="17"/>
      <c r="H19" s="18"/>
      <c r="I19" s="18"/>
      <c r="J19" s="38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</row>
    <row r="20" spans="1:94" ht="41.4">
      <c r="A20" s="14">
        <v>3</v>
      </c>
      <c r="B20" s="14" t="s">
        <v>528</v>
      </c>
      <c r="C20" s="14" t="s">
        <v>20</v>
      </c>
      <c r="D20" s="40" t="s">
        <v>21</v>
      </c>
      <c r="E20" s="16">
        <v>30</v>
      </c>
      <c r="F20" s="17"/>
      <c r="G20" s="17"/>
      <c r="H20" s="18"/>
      <c r="I20" s="18"/>
      <c r="J20" s="18"/>
    </row>
    <row r="21" spans="1:94" ht="41.4">
      <c r="A21" s="14">
        <v>4</v>
      </c>
      <c r="B21" s="14" t="s">
        <v>529</v>
      </c>
      <c r="C21" s="14" t="s">
        <v>20</v>
      </c>
      <c r="D21" s="40" t="s">
        <v>21</v>
      </c>
      <c r="E21" s="16">
        <v>165</v>
      </c>
      <c r="F21" s="17"/>
      <c r="G21" s="17"/>
      <c r="H21" s="18"/>
      <c r="I21" s="18"/>
      <c r="J21" s="18"/>
    </row>
    <row r="22" spans="1:94" ht="51" customHeight="1">
      <c r="A22" s="14">
        <v>5</v>
      </c>
      <c r="B22" s="14" t="s">
        <v>530</v>
      </c>
      <c r="C22" s="14" t="s">
        <v>20</v>
      </c>
      <c r="D22" s="40" t="s">
        <v>21</v>
      </c>
      <c r="E22" s="16">
        <v>25</v>
      </c>
      <c r="F22" s="17"/>
      <c r="G22" s="17"/>
      <c r="H22" s="18"/>
      <c r="I22" s="18"/>
      <c r="J22" s="18"/>
    </row>
    <row r="23" spans="1:94" ht="34.5" customHeight="1">
      <c r="A23" s="14">
        <v>6</v>
      </c>
      <c r="B23" s="14" t="s">
        <v>531</v>
      </c>
      <c r="C23" s="14" t="s">
        <v>20</v>
      </c>
      <c r="D23" s="40" t="s">
        <v>21</v>
      </c>
      <c r="E23" s="16">
        <v>320</v>
      </c>
      <c r="F23" s="17"/>
      <c r="G23" s="17"/>
      <c r="H23" s="18"/>
      <c r="I23" s="18"/>
      <c r="J23" s="18"/>
    </row>
    <row r="24" spans="1:94" ht="27.6">
      <c r="A24" s="33">
        <v>7</v>
      </c>
      <c r="B24" s="39" t="s">
        <v>532</v>
      </c>
      <c r="C24" s="39" t="s">
        <v>20</v>
      </c>
      <c r="D24" s="40" t="s">
        <v>21</v>
      </c>
      <c r="E24" s="41">
        <v>900</v>
      </c>
      <c r="F24" s="17"/>
      <c r="G24" s="17"/>
      <c r="H24" s="18"/>
      <c r="I24" s="18"/>
      <c r="J24" s="18"/>
    </row>
    <row r="25" spans="1:94" ht="41.4">
      <c r="A25" s="90">
        <v>8</v>
      </c>
      <c r="B25" s="53" t="s">
        <v>533</v>
      </c>
      <c r="C25" s="53" t="s">
        <v>20</v>
      </c>
      <c r="D25" s="40" t="s">
        <v>21</v>
      </c>
      <c r="E25" s="41">
        <v>260</v>
      </c>
      <c r="F25" s="17"/>
      <c r="G25" s="17"/>
      <c r="H25" s="18"/>
      <c r="I25" s="18"/>
      <c r="J25" s="18"/>
    </row>
    <row r="26" spans="1:94" ht="34.799999999999997" customHeight="1">
      <c r="A26" s="90">
        <v>9</v>
      </c>
      <c r="B26" s="53" t="s">
        <v>534</v>
      </c>
      <c r="C26" s="53" t="s">
        <v>20</v>
      </c>
      <c r="D26" s="40" t="s">
        <v>21</v>
      </c>
      <c r="E26" s="41">
        <v>3</v>
      </c>
      <c r="F26" s="17"/>
      <c r="G26" s="17"/>
      <c r="H26" s="18"/>
      <c r="I26" s="18"/>
      <c r="J26" s="18"/>
    </row>
    <row r="27" spans="1:94" ht="41.4">
      <c r="A27" s="33">
        <v>10</v>
      </c>
      <c r="B27" s="39" t="s">
        <v>535</v>
      </c>
      <c r="C27" s="39" t="s">
        <v>20</v>
      </c>
      <c r="D27" s="40" t="s">
        <v>21</v>
      </c>
      <c r="E27" s="41">
        <v>210</v>
      </c>
      <c r="F27" s="17"/>
      <c r="G27" s="17"/>
      <c r="H27" s="18"/>
      <c r="I27" s="18"/>
      <c r="J27" s="18"/>
    </row>
    <row r="28" spans="1:94" ht="27.6">
      <c r="A28" s="33">
        <v>11</v>
      </c>
      <c r="B28" s="39" t="s">
        <v>536</v>
      </c>
      <c r="C28" s="39" t="s">
        <v>20</v>
      </c>
      <c r="D28" s="40" t="s">
        <v>21</v>
      </c>
      <c r="E28" s="41">
        <v>270</v>
      </c>
      <c r="F28" s="17"/>
      <c r="G28" s="17"/>
      <c r="H28" s="18"/>
      <c r="I28" s="18"/>
      <c r="J28" s="18"/>
    </row>
    <row r="29" spans="1:94" ht="27.6">
      <c r="A29" s="33">
        <v>13</v>
      </c>
      <c r="B29" s="39" t="s">
        <v>537</v>
      </c>
      <c r="C29" s="39" t="s">
        <v>20</v>
      </c>
      <c r="D29" s="40" t="s">
        <v>21</v>
      </c>
      <c r="E29" s="41">
        <v>10</v>
      </c>
      <c r="F29" s="17"/>
      <c r="G29" s="17"/>
      <c r="H29" s="18"/>
      <c r="I29" s="18"/>
      <c r="J29" s="18"/>
    </row>
    <row r="30" spans="1:94" ht="47.7" customHeight="1">
      <c r="A30" s="33">
        <v>14</v>
      </c>
      <c r="B30" s="39" t="s">
        <v>538</v>
      </c>
      <c r="C30" s="39" t="s">
        <v>20</v>
      </c>
      <c r="D30" s="40" t="s">
        <v>21</v>
      </c>
      <c r="E30" s="41">
        <v>309</v>
      </c>
      <c r="F30" s="17"/>
      <c r="G30" s="17"/>
      <c r="H30" s="18"/>
      <c r="I30" s="18"/>
      <c r="J30" s="18"/>
    </row>
    <row r="31" spans="1:94" ht="67.2" customHeight="1">
      <c r="A31" s="33">
        <v>15</v>
      </c>
      <c r="B31" s="39" t="s">
        <v>539</v>
      </c>
      <c r="C31" s="39" t="s">
        <v>20</v>
      </c>
      <c r="D31" s="40" t="s">
        <v>21</v>
      </c>
      <c r="E31" s="41">
        <v>100</v>
      </c>
      <c r="F31" s="17"/>
      <c r="G31" s="17"/>
      <c r="H31" s="18"/>
      <c r="I31" s="18"/>
      <c r="J31" s="18"/>
    </row>
    <row r="32" spans="1:94" ht="36.6" customHeight="1">
      <c r="A32" s="33">
        <v>16</v>
      </c>
      <c r="B32" s="69" t="s">
        <v>540</v>
      </c>
      <c r="C32" s="56" t="s">
        <v>20</v>
      </c>
      <c r="D32" s="56" t="s">
        <v>183</v>
      </c>
      <c r="E32" s="74">
        <v>620</v>
      </c>
      <c r="F32" s="111"/>
      <c r="G32" s="17"/>
      <c r="H32" s="18"/>
      <c r="I32" s="18"/>
      <c r="J32" s="18"/>
    </row>
    <row r="33" spans="1:10" ht="35.85" customHeight="1">
      <c r="A33" s="33">
        <v>17</v>
      </c>
      <c r="B33" s="14" t="s">
        <v>541</v>
      </c>
      <c r="C33" s="14" t="s">
        <v>20</v>
      </c>
      <c r="D33" s="40" t="s">
        <v>21</v>
      </c>
      <c r="E33" s="16">
        <v>1</v>
      </c>
      <c r="F33" s="17"/>
      <c r="G33" s="17"/>
      <c r="H33" s="18"/>
      <c r="I33" s="18"/>
      <c r="J33" s="18"/>
    </row>
    <row r="34" spans="1:10" ht="27.6">
      <c r="A34" s="33">
        <v>18</v>
      </c>
      <c r="B34" s="14" t="s">
        <v>542</v>
      </c>
      <c r="C34" s="14" t="s">
        <v>20</v>
      </c>
      <c r="D34" s="40" t="s">
        <v>21</v>
      </c>
      <c r="E34" s="16">
        <v>3</v>
      </c>
      <c r="F34" s="17"/>
      <c r="G34" s="17"/>
      <c r="H34" s="18"/>
      <c r="I34" s="18"/>
      <c r="J34" s="18"/>
    </row>
    <row r="35" spans="1:10" ht="34.5" customHeight="1">
      <c r="A35" s="33">
        <v>19</v>
      </c>
      <c r="B35" s="14" t="s">
        <v>543</v>
      </c>
      <c r="C35" s="14" t="s">
        <v>20</v>
      </c>
      <c r="D35" s="15" t="s">
        <v>21</v>
      </c>
      <c r="E35" s="16">
        <v>85</v>
      </c>
      <c r="F35" s="17"/>
      <c r="G35" s="17"/>
      <c r="H35" s="18"/>
      <c r="I35" s="18"/>
      <c r="J35" s="18"/>
    </row>
    <row r="36" spans="1:10" ht="63.45" customHeight="1">
      <c r="A36" s="33">
        <v>20</v>
      </c>
      <c r="B36" s="14" t="s">
        <v>544</v>
      </c>
      <c r="C36" s="14" t="s">
        <v>20</v>
      </c>
      <c r="D36" s="15" t="s">
        <v>21</v>
      </c>
      <c r="E36" s="14">
        <v>6</v>
      </c>
      <c r="F36" s="18"/>
      <c r="G36" s="17"/>
      <c r="H36" s="18"/>
      <c r="I36" s="18"/>
      <c r="J36" s="18"/>
    </row>
    <row r="37" spans="1:10" ht="41.4">
      <c r="A37" s="33">
        <v>21</v>
      </c>
      <c r="B37" s="14" t="s">
        <v>545</v>
      </c>
      <c r="C37" s="14" t="s">
        <v>20</v>
      </c>
      <c r="D37" s="15" t="s">
        <v>21</v>
      </c>
      <c r="E37" s="16">
        <v>45</v>
      </c>
      <c r="F37" s="17"/>
      <c r="G37" s="17"/>
      <c r="H37" s="18"/>
      <c r="I37" s="18"/>
      <c r="J37" s="18"/>
    </row>
    <row r="38" spans="1:10" ht="40.5" customHeight="1">
      <c r="A38" s="33">
        <v>22</v>
      </c>
      <c r="B38" s="14" t="s">
        <v>546</v>
      </c>
      <c r="C38" s="14" t="s">
        <v>20</v>
      </c>
      <c r="D38" s="15" t="s">
        <v>21</v>
      </c>
      <c r="E38" s="16">
        <v>1</v>
      </c>
      <c r="F38" s="17"/>
      <c r="G38" s="17"/>
      <c r="H38" s="18"/>
      <c r="I38" s="18"/>
      <c r="J38" s="18"/>
    </row>
    <row r="39" spans="1:10" ht="38.25" customHeight="1">
      <c r="A39" s="33">
        <v>23</v>
      </c>
      <c r="B39" s="60" t="s">
        <v>547</v>
      </c>
      <c r="C39" s="14" t="s">
        <v>20</v>
      </c>
      <c r="D39" s="15" t="s">
        <v>21</v>
      </c>
      <c r="E39" s="16">
        <v>85</v>
      </c>
      <c r="F39" s="17"/>
      <c r="G39" s="17"/>
      <c r="H39" s="18"/>
      <c r="I39" s="18"/>
      <c r="J39" s="18"/>
    </row>
    <row r="40" spans="1:10" ht="49.05" customHeight="1">
      <c r="A40" s="33">
        <v>24</v>
      </c>
      <c r="B40" s="39" t="s">
        <v>548</v>
      </c>
      <c r="C40" s="39" t="s">
        <v>20</v>
      </c>
      <c r="D40" s="40" t="s">
        <v>21</v>
      </c>
      <c r="E40" s="41">
        <v>250</v>
      </c>
      <c r="F40" s="17"/>
      <c r="G40" s="17"/>
      <c r="H40" s="18"/>
      <c r="I40" s="18"/>
      <c r="J40" s="18"/>
    </row>
    <row r="41" spans="1:10" ht="49.05" customHeight="1">
      <c r="A41" s="33">
        <v>25</v>
      </c>
      <c r="B41" s="14" t="s">
        <v>549</v>
      </c>
      <c r="C41" s="14" t="s">
        <v>20</v>
      </c>
      <c r="D41" s="40" t="s">
        <v>21</v>
      </c>
      <c r="E41" s="16">
        <v>160</v>
      </c>
      <c r="F41" s="17"/>
      <c r="G41" s="17"/>
      <c r="H41" s="18"/>
      <c r="I41" s="18"/>
      <c r="J41" s="18"/>
    </row>
    <row r="42" spans="1:10" ht="27.6">
      <c r="A42" s="33">
        <v>26</v>
      </c>
      <c r="B42" s="14" t="s">
        <v>550</v>
      </c>
      <c r="C42" s="14" t="s">
        <v>20</v>
      </c>
      <c r="D42" s="40" t="s">
        <v>21</v>
      </c>
      <c r="E42" s="16">
        <v>3</v>
      </c>
      <c r="F42" s="17"/>
      <c r="G42" s="17"/>
      <c r="H42" s="18"/>
      <c r="I42" s="18"/>
      <c r="J42" s="38"/>
    </row>
    <row r="43" spans="1:10" ht="37.5" customHeight="1">
      <c r="A43" s="33">
        <v>27</v>
      </c>
      <c r="B43" s="14" t="s">
        <v>551</v>
      </c>
      <c r="C43" s="14" t="s">
        <v>20</v>
      </c>
      <c r="D43" s="40" t="s">
        <v>21</v>
      </c>
      <c r="E43" s="16">
        <v>40</v>
      </c>
      <c r="F43" s="17"/>
      <c r="G43" s="17"/>
      <c r="H43" s="18"/>
      <c r="I43" s="18"/>
      <c r="J43" s="18"/>
    </row>
    <row r="44" spans="1:10" ht="46.2" customHeight="1">
      <c r="A44" s="33">
        <v>28</v>
      </c>
      <c r="B44" s="14" t="s">
        <v>552</v>
      </c>
      <c r="C44" s="14" t="s">
        <v>20</v>
      </c>
      <c r="D44" s="40" t="s">
        <v>21</v>
      </c>
      <c r="E44" s="16">
        <v>140</v>
      </c>
      <c r="F44" s="17"/>
      <c r="G44" s="17"/>
      <c r="H44" s="18"/>
      <c r="I44" s="18"/>
      <c r="J44" s="18"/>
    </row>
    <row r="45" spans="1:10" ht="51" customHeight="1">
      <c r="A45" s="33">
        <v>29</v>
      </c>
      <c r="B45" s="35" t="s">
        <v>553</v>
      </c>
      <c r="C45" s="35" t="s">
        <v>20</v>
      </c>
      <c r="D45" s="40" t="s">
        <v>21</v>
      </c>
      <c r="E45" s="16">
        <v>35</v>
      </c>
      <c r="F45" s="17"/>
      <c r="G45" s="17"/>
      <c r="H45" s="18"/>
      <c r="I45" s="18"/>
      <c r="J45" s="18"/>
    </row>
    <row r="46" spans="1:10" ht="14.1" customHeight="1">
      <c r="A46" s="343" t="s">
        <v>29</v>
      </c>
      <c r="B46" s="343"/>
      <c r="C46" s="343"/>
      <c r="D46" s="39"/>
      <c r="E46" s="39"/>
      <c r="F46" s="18"/>
      <c r="G46" s="18"/>
      <c r="H46" s="18"/>
      <c r="I46" s="18"/>
      <c r="J46" s="18"/>
    </row>
    <row r="47" spans="1:10" ht="14.55" customHeight="1">
      <c r="A47" s="21"/>
      <c r="B47" s="22">
        <v>2.3E-2</v>
      </c>
      <c r="C47" s="21"/>
      <c r="D47" s="21"/>
      <c r="E47" s="21"/>
      <c r="F47" s="21"/>
      <c r="G47" s="23"/>
      <c r="H47" s="23"/>
      <c r="I47" s="23"/>
      <c r="J47" s="21"/>
    </row>
    <row r="48" spans="1:10">
      <c r="A48" s="21"/>
      <c r="B48" s="22">
        <v>-0.08</v>
      </c>
      <c r="C48" s="21"/>
      <c r="D48" s="21"/>
      <c r="E48" s="21"/>
      <c r="F48" s="21"/>
      <c r="G48" s="23"/>
      <c r="H48" s="23"/>
      <c r="I48" s="23"/>
      <c r="J48" s="21"/>
    </row>
    <row r="49" spans="2:2" ht="13.8">
      <c r="B49" s="26"/>
    </row>
    <row r="50" spans="2:2">
      <c r="B50" s="27"/>
    </row>
    <row r="52" spans="2:2" ht="13.8">
      <c r="B52" s="2" t="s">
        <v>30</v>
      </c>
    </row>
    <row r="53" spans="2:2" ht="13.8">
      <c r="B53" s="2"/>
    </row>
    <row r="54" spans="2:2" ht="13.8">
      <c r="B54" s="2"/>
    </row>
    <row r="55" spans="2:2" ht="13.8">
      <c r="B55" s="2"/>
    </row>
    <row r="56" spans="2:2" ht="13.8">
      <c r="B56" s="2"/>
    </row>
  </sheetData>
  <mergeCells count="11">
    <mergeCell ref="A46:C46"/>
    <mergeCell ref="G14:G15"/>
    <mergeCell ref="H14:H15"/>
    <mergeCell ref="I14:I15"/>
    <mergeCell ref="J14:J17"/>
    <mergeCell ref="M15:N17"/>
    <mergeCell ref="A14:A15"/>
    <mergeCell ref="B14:B17"/>
    <mergeCell ref="C14:C15"/>
    <mergeCell ref="D14:D15"/>
    <mergeCell ref="E14:E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FF"/>
  </sheetPr>
  <dimension ref="A2:J87"/>
  <sheetViews>
    <sheetView topLeftCell="A23" zoomScaleNormal="100" workbookViewId="0">
      <selection activeCell="B29" sqref="B29:F30"/>
    </sheetView>
  </sheetViews>
  <sheetFormatPr defaultRowHeight="13.2"/>
  <cols>
    <col min="1" max="1" width="4.21875"/>
    <col min="2" max="2" width="19"/>
    <col min="3" max="3" width="11.44140625"/>
    <col min="4" max="5" width="5.5546875"/>
    <col min="6" max="6" width="8"/>
    <col min="7" max="7" width="8.77734375"/>
    <col min="8" max="8" width="7.33203125"/>
    <col min="9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554</v>
      </c>
    </row>
    <row r="14" spans="1:10" ht="34.5" customHeight="1">
      <c r="A14" s="366" t="s">
        <v>8</v>
      </c>
      <c r="B14" s="365" t="s">
        <v>376</v>
      </c>
      <c r="C14" s="365" t="s">
        <v>10</v>
      </c>
      <c r="D14" s="365" t="s">
        <v>11</v>
      </c>
      <c r="E14" s="365" t="s">
        <v>12</v>
      </c>
      <c r="F14" s="365" t="s">
        <v>409</v>
      </c>
      <c r="G14" s="365" t="s">
        <v>14</v>
      </c>
      <c r="H14" s="365" t="s">
        <v>15</v>
      </c>
      <c r="I14" s="367" t="s">
        <v>16</v>
      </c>
      <c r="J14" s="365" t="s">
        <v>17</v>
      </c>
    </row>
    <row r="15" spans="1:10" ht="33" customHeight="1">
      <c r="A15" s="366"/>
      <c r="B15" s="365"/>
      <c r="C15" s="365"/>
      <c r="D15" s="365"/>
      <c r="E15" s="365"/>
      <c r="F15" s="365"/>
      <c r="G15" s="365"/>
      <c r="H15" s="365"/>
      <c r="I15" s="367"/>
      <c r="J15" s="365"/>
    </row>
    <row r="16" spans="1:10" ht="15.75" hidden="1" customHeight="1">
      <c r="A16" s="159"/>
      <c r="B16" s="365"/>
      <c r="C16" s="158"/>
      <c r="D16" s="158"/>
      <c r="E16" s="158"/>
      <c r="F16" s="365"/>
      <c r="G16" s="158"/>
      <c r="H16" s="158"/>
      <c r="I16" s="159"/>
      <c r="J16" s="365"/>
    </row>
    <row r="17" spans="1:10" ht="50.55" customHeight="1">
      <c r="A17" s="160" t="s">
        <v>18</v>
      </c>
      <c r="B17" s="69" t="s">
        <v>555</v>
      </c>
      <c r="C17" s="69" t="s">
        <v>20</v>
      </c>
      <c r="D17" s="69" t="s">
        <v>183</v>
      </c>
      <c r="E17" s="16">
        <v>15</v>
      </c>
      <c r="F17" s="17"/>
      <c r="G17" s="42"/>
      <c r="H17" s="42"/>
      <c r="I17" s="42"/>
      <c r="J17" s="42"/>
    </row>
    <row r="18" spans="1:10" ht="48.75" customHeight="1">
      <c r="A18" s="160">
        <v>2</v>
      </c>
      <c r="B18" s="161" t="s">
        <v>556</v>
      </c>
      <c r="C18" s="161" t="s">
        <v>20</v>
      </c>
      <c r="D18" s="161" t="s">
        <v>183</v>
      </c>
      <c r="E18" s="41">
        <v>80</v>
      </c>
      <c r="F18" s="42"/>
      <c r="G18" s="42"/>
      <c r="H18" s="42"/>
      <c r="I18" s="42"/>
      <c r="J18" s="42"/>
    </row>
    <row r="19" spans="1:10" ht="52.5" customHeight="1">
      <c r="A19" s="160">
        <v>3</v>
      </c>
      <c r="B19" s="161" t="s">
        <v>557</v>
      </c>
      <c r="C19" s="161" t="s">
        <v>20</v>
      </c>
      <c r="D19" s="161" t="s">
        <v>183</v>
      </c>
      <c r="E19" s="41">
        <v>10</v>
      </c>
      <c r="F19" s="42"/>
      <c r="G19" s="42"/>
      <c r="H19" s="42"/>
      <c r="I19" s="42"/>
      <c r="J19" s="42"/>
    </row>
    <row r="20" spans="1:10" ht="15.75" customHeight="1">
      <c r="A20" s="358" t="s">
        <v>29</v>
      </c>
      <c r="B20" s="358"/>
      <c r="C20" s="358"/>
      <c r="D20" s="161"/>
      <c r="E20" s="44"/>
      <c r="F20" s="41"/>
      <c r="G20" s="42"/>
      <c r="H20" s="42"/>
      <c r="I20" s="42"/>
      <c r="J20" s="42"/>
    </row>
    <row r="21" spans="1:10">
      <c r="A21" s="21"/>
      <c r="B21" s="22">
        <v>2.3E-2</v>
      </c>
      <c r="C21" s="21"/>
      <c r="D21" s="21"/>
      <c r="E21" s="21"/>
      <c r="F21" s="21"/>
      <c r="G21" s="23"/>
      <c r="H21" s="23"/>
      <c r="I21" s="23"/>
      <c r="J21" s="21"/>
    </row>
    <row r="22" spans="1:10" ht="13.5" customHeight="1">
      <c r="A22" s="21"/>
      <c r="B22" s="22">
        <v>-0.08</v>
      </c>
      <c r="C22" s="21"/>
      <c r="D22" s="21"/>
      <c r="E22" s="21"/>
      <c r="F22" s="21"/>
      <c r="G22" s="23"/>
      <c r="H22" s="23"/>
      <c r="I22" s="23"/>
      <c r="J22" s="21"/>
    </row>
    <row r="23" spans="1:10" ht="15.75" customHeight="1">
      <c r="B23" s="26"/>
    </row>
    <row r="24" spans="1:10" ht="15.75" customHeight="1">
      <c r="B24" s="26"/>
    </row>
    <row r="25" spans="1:10" ht="16.5" customHeight="1"/>
    <row r="26" spans="1:10" ht="14.25" customHeight="1">
      <c r="B26" s="2" t="s">
        <v>30</v>
      </c>
    </row>
    <row r="27" spans="1:10" ht="12.75" customHeight="1">
      <c r="B27" s="2"/>
    </row>
    <row r="28" spans="1:10" ht="13.8">
      <c r="B28" s="2"/>
    </row>
    <row r="29" spans="1:10" ht="13.8">
      <c r="B29" s="2"/>
    </row>
    <row r="30" spans="1:10" ht="20.25" customHeight="1">
      <c r="B30" s="2"/>
    </row>
    <row r="31" spans="1:10" ht="21" customHeight="1"/>
    <row r="32" spans="1:10" ht="16.5" customHeight="1"/>
    <row r="33" ht="16.5" customHeight="1"/>
    <row r="34" ht="17.25" customHeight="1"/>
    <row r="35" ht="18.75" customHeight="1"/>
    <row r="36" ht="19.5" customHeight="1"/>
    <row r="37" ht="18" customHeight="1"/>
    <row r="38" ht="18" customHeight="1"/>
    <row r="39" ht="17.25" customHeight="1"/>
    <row r="40" ht="18" customHeight="1"/>
    <row r="41" ht="15.75" customHeight="1"/>
    <row r="42" ht="18.75" customHeight="1"/>
    <row r="43" ht="18" customHeight="1"/>
    <row r="44" ht="16.5" customHeight="1"/>
    <row r="45" ht="18.75" customHeight="1"/>
    <row r="46" ht="13.5" customHeight="1"/>
    <row r="47" ht="18" customHeight="1"/>
    <row r="48" ht="20.25" customHeight="1"/>
    <row r="49" ht="18" customHeight="1"/>
    <row r="50" ht="17.25" customHeight="1"/>
    <row r="51" ht="18.75" customHeight="1"/>
    <row r="52" ht="18.75" customHeight="1"/>
    <row r="53" ht="0.75" hidden="1" customHeight="1"/>
    <row r="54" ht="18" customHeight="1"/>
    <row r="55" ht="18" customHeight="1"/>
    <row r="56" ht="15" customHeight="1"/>
    <row r="57" hidden="1"/>
    <row r="59" ht="18" customHeight="1"/>
    <row r="60" ht="0.75" customHeight="1"/>
    <row r="61" ht="17.25" customHeight="1"/>
    <row r="62" ht="18.75" customHeight="1"/>
    <row r="63" hidden="1"/>
    <row r="64" ht="17.25" customHeight="1"/>
    <row r="66" ht="17.25" customHeight="1"/>
    <row r="67" ht="13.5" customHeight="1"/>
    <row r="68" ht="14.25" customHeight="1"/>
    <row r="69" ht="16.5" customHeight="1"/>
    <row r="70" ht="13.5" customHeight="1"/>
    <row r="71" ht="14.25" customHeight="1"/>
    <row r="72" ht="16.5" customHeight="1"/>
    <row r="73" ht="14.25" customHeight="1"/>
    <row r="74" ht="12" customHeight="1"/>
    <row r="75" ht="14.25" customHeight="1"/>
    <row r="76" ht="16.5" customHeight="1"/>
    <row r="77" ht="15" customHeight="1"/>
    <row r="78" ht="15.75" customHeight="1"/>
    <row r="79" ht="13.5" customHeight="1"/>
    <row r="80" ht="15.75" customHeight="1"/>
    <row r="81" ht="16.5" customHeight="1"/>
    <row r="82" ht="15" customHeight="1"/>
    <row r="83" ht="13.5" customHeight="1"/>
    <row r="84" ht="15" customHeight="1"/>
    <row r="85" ht="18.75" customHeight="1"/>
    <row r="86" ht="15.75" customHeight="1"/>
    <row r="87" ht="17.25" customHeight="1"/>
  </sheetData>
  <mergeCells count="11">
    <mergeCell ref="A20:C20"/>
    <mergeCell ref="F14:F16"/>
    <mergeCell ref="G14:G15"/>
    <mergeCell ref="H14:H15"/>
    <mergeCell ref="I14:I15"/>
    <mergeCell ref="J14:J16"/>
    <mergeCell ref="A14:A15"/>
    <mergeCell ref="B14:B16"/>
    <mergeCell ref="C14:C15"/>
    <mergeCell ref="D14:D15"/>
    <mergeCell ref="E14:E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FF"/>
  </sheetPr>
  <dimension ref="A2:J29"/>
  <sheetViews>
    <sheetView topLeftCell="A22" zoomScaleNormal="100" workbookViewId="0">
      <selection activeCell="B28" sqref="B28:F29"/>
    </sheetView>
  </sheetViews>
  <sheetFormatPr defaultRowHeight="13.2"/>
  <cols>
    <col min="1" max="1" width="4"/>
    <col min="2" max="2" width="20.5546875"/>
    <col min="3" max="3" width="11.44140625"/>
    <col min="4" max="4" width="5.6640625"/>
    <col min="5" max="5" width="6.44140625"/>
    <col min="6" max="6" width="6.21875"/>
    <col min="7" max="7" width="8.77734375"/>
    <col min="8" max="8" width="6.88671875"/>
    <col min="9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558</v>
      </c>
    </row>
    <row r="14" spans="1:10" ht="30.75" customHeight="1">
      <c r="A14" s="346" t="s">
        <v>8</v>
      </c>
      <c r="B14" s="352" t="s">
        <v>559</v>
      </c>
      <c r="C14" s="358" t="s">
        <v>10</v>
      </c>
      <c r="D14" s="358" t="s">
        <v>11</v>
      </c>
      <c r="E14" s="346" t="s">
        <v>12</v>
      </c>
      <c r="F14" s="352" t="s">
        <v>13</v>
      </c>
      <c r="G14" s="346" t="s">
        <v>14</v>
      </c>
      <c r="H14" s="346" t="s">
        <v>15</v>
      </c>
      <c r="I14" s="346" t="s">
        <v>16</v>
      </c>
      <c r="J14" s="346" t="s">
        <v>17</v>
      </c>
    </row>
    <row r="15" spans="1:10" ht="27.75" customHeight="1">
      <c r="A15" s="346"/>
      <c r="B15" s="352"/>
      <c r="C15" s="358"/>
      <c r="D15" s="358"/>
      <c r="E15" s="346"/>
      <c r="F15" s="352"/>
      <c r="G15" s="346"/>
      <c r="H15" s="346"/>
      <c r="I15" s="346"/>
      <c r="J15" s="346"/>
    </row>
    <row r="16" spans="1:10" ht="17.25" customHeight="1">
      <c r="A16" s="346"/>
      <c r="B16" s="352"/>
      <c r="C16" s="358"/>
      <c r="D16" s="358"/>
      <c r="E16" s="346"/>
      <c r="F16" s="352"/>
      <c r="G16" s="346"/>
      <c r="H16" s="346"/>
      <c r="I16" s="346"/>
      <c r="J16" s="346"/>
    </row>
    <row r="17" spans="1:10" ht="13.5" customHeight="1">
      <c r="A17" s="346"/>
      <c r="B17" s="352"/>
      <c r="C17" s="358"/>
      <c r="D17" s="358"/>
      <c r="E17" s="346"/>
      <c r="F17" s="352"/>
      <c r="G17" s="346"/>
      <c r="H17" s="346"/>
      <c r="I17" s="346"/>
      <c r="J17" s="346"/>
    </row>
    <row r="18" spans="1:10" ht="144.75" customHeight="1">
      <c r="A18" s="14" t="s">
        <v>18</v>
      </c>
      <c r="B18" s="14" t="s">
        <v>560</v>
      </c>
      <c r="C18" s="14" t="s">
        <v>454</v>
      </c>
      <c r="D18" s="15" t="s">
        <v>21</v>
      </c>
      <c r="E18" s="16">
        <v>90</v>
      </c>
      <c r="F18" s="17"/>
      <c r="G18" s="17"/>
      <c r="H18" s="18"/>
      <c r="I18" s="18"/>
      <c r="J18" s="18"/>
    </row>
    <row r="19" spans="1:10" ht="15.75" customHeight="1">
      <c r="A19" s="343" t="s">
        <v>29</v>
      </c>
      <c r="B19" s="343"/>
      <c r="C19" s="343"/>
      <c r="D19" s="14"/>
      <c r="E19" s="14"/>
      <c r="F19" s="18"/>
      <c r="G19" s="18"/>
      <c r="H19" s="18"/>
      <c r="I19" s="18"/>
      <c r="J19" s="18"/>
    </row>
    <row r="20" spans="1:10">
      <c r="A20" s="21"/>
      <c r="B20" s="22">
        <v>2.3E-2</v>
      </c>
      <c r="C20" s="21"/>
      <c r="D20" s="21"/>
      <c r="E20" s="21"/>
      <c r="F20" s="21"/>
      <c r="G20" s="23"/>
      <c r="H20" s="23"/>
      <c r="I20" s="23"/>
      <c r="J20" s="21"/>
    </row>
    <row r="21" spans="1:10">
      <c r="A21" s="21"/>
      <c r="B21" s="22">
        <v>-0.08</v>
      </c>
      <c r="C21" s="21"/>
      <c r="D21" s="21"/>
      <c r="E21" s="21"/>
      <c r="F21" s="21"/>
      <c r="G21" s="23"/>
      <c r="H21" s="23"/>
      <c r="I21" s="23"/>
      <c r="J21" s="21"/>
    </row>
    <row r="22" spans="1:10" ht="13.8">
      <c r="B22" s="26"/>
    </row>
    <row r="23" spans="1:10">
      <c r="B23" t="s">
        <v>561</v>
      </c>
    </row>
    <row r="25" spans="1:10" ht="13.8">
      <c r="B25" s="2" t="s">
        <v>30</v>
      </c>
    </row>
    <row r="26" spans="1:10" ht="13.8">
      <c r="B26" s="2"/>
    </row>
    <row r="27" spans="1:10" ht="13.8">
      <c r="B27" s="2"/>
    </row>
    <row r="28" spans="1:10" ht="13.8">
      <c r="B28" s="2"/>
    </row>
    <row r="29" spans="1:10" ht="13.8">
      <c r="B29" s="2"/>
    </row>
  </sheetData>
  <mergeCells count="11">
    <mergeCell ref="A19:C19"/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FF"/>
  </sheetPr>
  <dimension ref="A2:J30"/>
  <sheetViews>
    <sheetView topLeftCell="A22" zoomScaleNormal="100" workbookViewId="0">
      <selection activeCell="B29" sqref="B29:F30"/>
    </sheetView>
  </sheetViews>
  <sheetFormatPr defaultRowHeight="13.2"/>
  <cols>
    <col min="1" max="1" width="3.88671875"/>
    <col min="2" max="2" width="20.44140625"/>
    <col min="3" max="3" width="11.5546875"/>
    <col min="4" max="4" width="5.44140625"/>
    <col min="5" max="5" width="5.6640625"/>
    <col min="6" max="6" width="7"/>
    <col min="7" max="7" width="8.77734375"/>
    <col min="8" max="8" width="7"/>
    <col min="9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562</v>
      </c>
    </row>
    <row r="14" spans="1:10" ht="34.5" customHeight="1">
      <c r="A14" s="339" t="s">
        <v>8</v>
      </c>
      <c r="B14" s="346" t="s">
        <v>376</v>
      </c>
      <c r="C14" s="341" t="s">
        <v>10</v>
      </c>
      <c r="D14" s="341" t="s">
        <v>11</v>
      </c>
      <c r="E14" s="339" t="s">
        <v>12</v>
      </c>
      <c r="F14" s="346" t="s">
        <v>13</v>
      </c>
      <c r="G14" s="339" t="s">
        <v>14</v>
      </c>
      <c r="H14" s="339" t="s">
        <v>15</v>
      </c>
      <c r="I14" s="339" t="s">
        <v>16</v>
      </c>
      <c r="J14" s="346" t="s">
        <v>17</v>
      </c>
    </row>
    <row r="15" spans="1:10" ht="30.75" customHeight="1">
      <c r="A15" s="339"/>
      <c r="B15" s="339"/>
      <c r="C15" s="341"/>
      <c r="D15" s="341"/>
      <c r="E15" s="339"/>
      <c r="F15" s="339"/>
      <c r="G15" s="339"/>
      <c r="H15" s="339"/>
      <c r="I15" s="339"/>
      <c r="J15" s="339"/>
    </row>
    <row r="16" spans="1:10" ht="16.5" customHeight="1">
      <c r="A16" s="29"/>
      <c r="B16" s="346"/>
      <c r="C16" s="30"/>
      <c r="D16" s="30"/>
      <c r="E16" s="29"/>
      <c r="F16" s="346"/>
      <c r="G16" s="29"/>
      <c r="H16" s="29"/>
      <c r="I16" s="29"/>
      <c r="J16" s="346"/>
    </row>
    <row r="17" spans="1:10" ht="14.25" customHeight="1">
      <c r="A17" s="51"/>
      <c r="B17" s="346"/>
      <c r="C17" s="52"/>
      <c r="D17" s="52"/>
      <c r="E17" s="51"/>
      <c r="F17" s="346"/>
      <c r="G17" s="51"/>
      <c r="H17" s="51"/>
      <c r="I17" s="51"/>
      <c r="J17" s="346"/>
    </row>
    <row r="18" spans="1:10" ht="68.55" customHeight="1">
      <c r="A18" s="33" t="s">
        <v>18</v>
      </c>
      <c r="B18" s="39" t="s">
        <v>563</v>
      </c>
      <c r="C18" s="39" t="s">
        <v>20</v>
      </c>
      <c r="D18" s="40" t="s">
        <v>21</v>
      </c>
      <c r="E18" s="41">
        <v>30</v>
      </c>
      <c r="F18" s="42"/>
      <c r="G18" s="42"/>
      <c r="H18" s="45"/>
      <c r="I18" s="45"/>
      <c r="J18" s="45"/>
    </row>
    <row r="19" spans="1:10" ht="15.75" customHeight="1">
      <c r="A19" s="343" t="s">
        <v>29</v>
      </c>
      <c r="B19" s="343"/>
      <c r="C19" s="343"/>
      <c r="D19" s="39"/>
      <c r="E19" s="39"/>
      <c r="F19" s="45"/>
      <c r="G19" s="128"/>
      <c r="H19" s="128"/>
      <c r="I19" s="128"/>
      <c r="J19" s="45"/>
    </row>
    <row r="20" spans="1:10">
      <c r="A20" s="21"/>
      <c r="B20" s="22">
        <v>2.3E-2</v>
      </c>
      <c r="C20" s="21"/>
      <c r="D20" s="21"/>
      <c r="E20" s="21"/>
      <c r="F20" s="21"/>
      <c r="G20" s="23"/>
      <c r="H20" s="23"/>
      <c r="I20" s="23"/>
      <c r="J20" s="21"/>
    </row>
    <row r="21" spans="1:10">
      <c r="A21" s="21"/>
      <c r="B21" s="22">
        <v>-0.08</v>
      </c>
      <c r="C21" s="21"/>
      <c r="D21" s="21"/>
      <c r="E21" s="21"/>
      <c r="F21" s="21"/>
      <c r="G21" s="23"/>
      <c r="H21" s="23"/>
      <c r="I21" s="23"/>
      <c r="J21" s="21"/>
    </row>
    <row r="22" spans="1:10" ht="13.8">
      <c r="B22" s="26"/>
    </row>
    <row r="23" spans="1:10">
      <c r="B23" s="27"/>
    </row>
    <row r="25" spans="1:10" ht="13.8">
      <c r="B25" s="109"/>
    </row>
    <row r="26" spans="1:10" ht="13.8">
      <c r="B26" s="2" t="s">
        <v>30</v>
      </c>
    </row>
    <row r="27" spans="1:10" ht="13.8">
      <c r="B27" s="2"/>
    </row>
    <row r="28" spans="1:10" ht="13.8">
      <c r="B28" s="2"/>
    </row>
    <row r="29" spans="1:10" ht="13.8">
      <c r="B29" s="2"/>
    </row>
    <row r="30" spans="1:10" ht="13.8">
      <c r="B30" s="2"/>
    </row>
  </sheetData>
  <mergeCells count="11">
    <mergeCell ref="A19:C19"/>
    <mergeCell ref="F14:F17"/>
    <mergeCell ref="G14:G15"/>
    <mergeCell ref="H14:H15"/>
    <mergeCell ref="I14:I15"/>
    <mergeCell ref="J14:J17"/>
    <mergeCell ref="A14:A15"/>
    <mergeCell ref="B14:B17"/>
    <mergeCell ref="C14:C15"/>
    <mergeCell ref="D14:D15"/>
    <mergeCell ref="E14:E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FF"/>
  </sheetPr>
  <dimension ref="A2:J32"/>
  <sheetViews>
    <sheetView topLeftCell="A20" zoomScaleNormal="100" workbookViewId="0">
      <selection activeCell="B31" sqref="B31:F32"/>
    </sheetView>
  </sheetViews>
  <sheetFormatPr defaultRowHeight="13.2"/>
  <cols>
    <col min="1" max="1" width="3.88671875"/>
    <col min="2" max="2" width="19"/>
    <col min="3" max="3" width="12.109375"/>
    <col min="4" max="4" width="5.109375"/>
    <col min="5" max="5" width="5.21875"/>
    <col min="6" max="6" width="5.88671875"/>
    <col min="7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564</v>
      </c>
    </row>
    <row r="14" spans="1:10" ht="28.5" customHeight="1">
      <c r="A14" s="346" t="s">
        <v>8</v>
      </c>
      <c r="B14" s="352" t="s">
        <v>376</v>
      </c>
      <c r="C14" s="358" t="s">
        <v>10</v>
      </c>
      <c r="D14" s="358" t="s">
        <v>11</v>
      </c>
      <c r="E14" s="346" t="s">
        <v>12</v>
      </c>
      <c r="F14" s="352" t="s">
        <v>565</v>
      </c>
      <c r="G14" s="346" t="s">
        <v>14</v>
      </c>
      <c r="H14" s="346" t="s">
        <v>15</v>
      </c>
      <c r="I14" s="346" t="s">
        <v>16</v>
      </c>
      <c r="J14" s="346" t="s">
        <v>17</v>
      </c>
    </row>
    <row r="15" spans="1:10">
      <c r="A15" s="346"/>
      <c r="B15" s="352"/>
      <c r="C15" s="358"/>
      <c r="D15" s="358"/>
      <c r="E15" s="346"/>
      <c r="F15" s="352"/>
      <c r="G15" s="346"/>
      <c r="H15" s="346"/>
      <c r="I15" s="346"/>
      <c r="J15" s="346"/>
    </row>
    <row r="16" spans="1:10">
      <c r="A16" s="346"/>
      <c r="B16" s="352"/>
      <c r="C16" s="358"/>
      <c r="D16" s="358"/>
      <c r="E16" s="346"/>
      <c r="F16" s="352"/>
      <c r="G16" s="346"/>
      <c r="H16" s="346"/>
      <c r="I16" s="346"/>
      <c r="J16" s="346"/>
    </row>
    <row r="17" spans="1:10" ht="30.45" customHeight="1">
      <c r="A17" s="346"/>
      <c r="B17" s="352"/>
      <c r="C17" s="358"/>
      <c r="D17" s="358"/>
      <c r="E17" s="346"/>
      <c r="F17" s="162"/>
      <c r="G17" s="346"/>
      <c r="H17" s="346"/>
      <c r="I17" s="346"/>
      <c r="J17" s="346"/>
    </row>
    <row r="18" spans="1:10" ht="35.549999999999997" customHeight="1">
      <c r="A18" s="14" t="s">
        <v>18</v>
      </c>
      <c r="B18" s="14" t="s">
        <v>566</v>
      </c>
      <c r="C18" s="14" t="s">
        <v>20</v>
      </c>
      <c r="D18" s="16" t="s">
        <v>21</v>
      </c>
      <c r="E18" s="16">
        <v>16</v>
      </c>
      <c r="F18" s="17"/>
      <c r="G18" s="17"/>
      <c r="H18" s="18"/>
      <c r="I18" s="18"/>
      <c r="J18" s="18"/>
    </row>
    <row r="19" spans="1:10" ht="37.5" customHeight="1">
      <c r="A19" s="14" t="s">
        <v>22</v>
      </c>
      <c r="B19" s="14" t="s">
        <v>567</v>
      </c>
      <c r="C19" s="14" t="s">
        <v>20</v>
      </c>
      <c r="D19" s="16" t="s">
        <v>21</v>
      </c>
      <c r="E19" s="16">
        <v>18</v>
      </c>
      <c r="F19" s="17"/>
      <c r="G19" s="17"/>
      <c r="H19" s="18"/>
      <c r="I19" s="18"/>
      <c r="J19" s="18"/>
    </row>
    <row r="20" spans="1:10" ht="40.5" customHeight="1">
      <c r="A20" s="14" t="s">
        <v>25</v>
      </c>
      <c r="B20" s="14" t="s">
        <v>568</v>
      </c>
      <c r="C20" s="14" t="s">
        <v>20</v>
      </c>
      <c r="D20" s="16" t="s">
        <v>21</v>
      </c>
      <c r="E20" s="16">
        <v>105</v>
      </c>
      <c r="F20" s="17"/>
      <c r="G20" s="17"/>
      <c r="H20" s="18"/>
      <c r="I20" s="18"/>
      <c r="J20" s="18"/>
    </row>
    <row r="21" spans="1:10" ht="22.35" customHeight="1">
      <c r="A21" s="343" t="s">
        <v>29</v>
      </c>
      <c r="B21" s="343"/>
      <c r="C21" s="343"/>
      <c r="D21" s="39"/>
      <c r="E21" s="44"/>
      <c r="F21" s="18"/>
      <c r="G21" s="18"/>
      <c r="H21" s="18"/>
      <c r="I21" s="18"/>
      <c r="J21" s="18"/>
    </row>
    <row r="22" spans="1:10" ht="15.75" customHeight="1">
      <c r="A22" s="21"/>
      <c r="B22" s="22">
        <v>2.3E-2</v>
      </c>
      <c r="C22" s="21"/>
      <c r="D22" s="21"/>
      <c r="E22" s="21"/>
      <c r="F22" s="21"/>
      <c r="G22" s="23"/>
      <c r="H22" s="23"/>
      <c r="I22" s="23"/>
      <c r="J22" s="21"/>
    </row>
    <row r="23" spans="1:10">
      <c r="A23" s="21"/>
      <c r="B23" s="22">
        <v>-0.08</v>
      </c>
      <c r="C23" s="21"/>
      <c r="D23" s="21"/>
      <c r="E23" s="21"/>
      <c r="F23" s="21"/>
      <c r="G23" s="23"/>
      <c r="H23" s="23"/>
      <c r="I23" s="23"/>
      <c r="J23" s="21"/>
    </row>
    <row r="24" spans="1:10" ht="13.8">
      <c r="B24" s="26" t="s">
        <v>569</v>
      </c>
    </row>
    <row r="25" spans="1:10" ht="13.8">
      <c r="B25" s="26"/>
    </row>
    <row r="26" spans="1:10">
      <c r="B26" s="27"/>
    </row>
    <row r="28" spans="1:10" ht="13.8">
      <c r="B28" s="2" t="s">
        <v>30</v>
      </c>
    </row>
    <row r="29" spans="1:10" ht="13.8">
      <c r="B29" s="2"/>
    </row>
    <row r="30" spans="1:10" ht="13.8">
      <c r="B30" s="2"/>
    </row>
    <row r="31" spans="1:10" ht="13.8">
      <c r="B31" s="2"/>
    </row>
    <row r="32" spans="1:10" ht="13.8">
      <c r="B32" s="2"/>
    </row>
  </sheetData>
  <mergeCells count="11">
    <mergeCell ref="A21:C21"/>
    <mergeCell ref="F14:F16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FF"/>
  </sheetPr>
  <dimension ref="A2:J37"/>
  <sheetViews>
    <sheetView topLeftCell="A28" zoomScaleNormal="100" workbookViewId="0">
      <selection activeCell="B36" sqref="B36:G37"/>
    </sheetView>
  </sheetViews>
  <sheetFormatPr defaultRowHeight="13.2"/>
  <cols>
    <col min="1" max="1" width="4.5546875"/>
    <col min="2" max="2" width="16.21875"/>
    <col min="3" max="3" width="11.109375"/>
    <col min="4" max="4" width="6.44140625"/>
    <col min="5" max="5" width="6.6640625"/>
    <col min="6" max="6" width="5.44140625"/>
    <col min="7" max="7" width="9.44140625"/>
    <col min="8" max="8" width="8.6640625"/>
    <col min="10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570</v>
      </c>
    </row>
    <row r="14" spans="1:10" ht="32.25" customHeight="1">
      <c r="A14" s="346" t="s">
        <v>8</v>
      </c>
      <c r="B14" s="339" t="s">
        <v>495</v>
      </c>
      <c r="C14" s="358" t="s">
        <v>10</v>
      </c>
      <c r="D14" s="358" t="s">
        <v>11</v>
      </c>
      <c r="E14" s="346" t="s">
        <v>12</v>
      </c>
      <c r="F14" s="346" t="s">
        <v>409</v>
      </c>
      <c r="G14" s="346" t="s">
        <v>14</v>
      </c>
      <c r="H14" s="346" t="s">
        <v>15</v>
      </c>
      <c r="I14" s="346" t="s">
        <v>16</v>
      </c>
      <c r="J14" s="346" t="s">
        <v>17</v>
      </c>
    </row>
    <row r="15" spans="1:10" ht="34.5" customHeight="1">
      <c r="A15" s="346"/>
      <c r="B15" s="339"/>
      <c r="C15" s="358"/>
      <c r="D15" s="358"/>
      <c r="E15" s="346"/>
      <c r="F15" s="346"/>
      <c r="G15" s="346"/>
      <c r="H15" s="346"/>
      <c r="I15" s="346"/>
      <c r="J15" s="346"/>
    </row>
    <row r="16" spans="1:10" ht="16.5" customHeight="1">
      <c r="A16" s="346"/>
      <c r="B16" s="339"/>
      <c r="C16" s="358"/>
      <c r="D16" s="358"/>
      <c r="E16" s="346"/>
      <c r="F16" s="346"/>
      <c r="G16" s="346"/>
      <c r="H16" s="346"/>
      <c r="I16" s="346"/>
      <c r="J16" s="346"/>
    </row>
    <row r="17" spans="1:10" ht="4.95" customHeight="1">
      <c r="A17" s="346"/>
      <c r="B17" s="339"/>
      <c r="C17" s="358"/>
      <c r="D17" s="358"/>
      <c r="E17" s="346"/>
      <c r="F17" s="346"/>
      <c r="G17" s="346"/>
      <c r="H17" s="346"/>
      <c r="I17" s="346"/>
      <c r="J17" s="346"/>
    </row>
    <row r="18" spans="1:10" ht="42.45" customHeight="1">
      <c r="A18" s="14" t="s">
        <v>18</v>
      </c>
      <c r="B18" s="14" t="s">
        <v>571</v>
      </c>
      <c r="C18" s="14" t="s">
        <v>20</v>
      </c>
      <c r="D18" s="15" t="s">
        <v>21</v>
      </c>
      <c r="E18" s="14">
        <v>1</v>
      </c>
      <c r="F18" s="163"/>
      <c r="G18" s="18"/>
      <c r="H18" s="18"/>
      <c r="I18" s="18"/>
      <c r="J18" s="18"/>
    </row>
    <row r="19" spans="1:10" ht="46.95" customHeight="1">
      <c r="A19" s="14" t="s">
        <v>22</v>
      </c>
      <c r="B19" s="14" t="s">
        <v>572</v>
      </c>
      <c r="C19" s="14" t="s">
        <v>20</v>
      </c>
      <c r="D19" s="15" t="s">
        <v>21</v>
      </c>
      <c r="E19" s="14">
        <v>23</v>
      </c>
      <c r="F19" s="163"/>
      <c r="G19" s="18"/>
      <c r="H19" s="18"/>
      <c r="I19" s="18"/>
      <c r="J19" s="18"/>
    </row>
    <row r="20" spans="1:10" ht="74.55" customHeight="1">
      <c r="A20" s="14" t="s">
        <v>25</v>
      </c>
      <c r="B20" s="14" t="s">
        <v>573</v>
      </c>
      <c r="C20" s="14" t="s">
        <v>20</v>
      </c>
      <c r="D20" s="15" t="s">
        <v>21</v>
      </c>
      <c r="E20" s="14">
        <v>3</v>
      </c>
      <c r="F20" s="163"/>
      <c r="G20" s="18"/>
      <c r="H20" s="18"/>
      <c r="I20" s="18"/>
      <c r="J20" s="18"/>
    </row>
    <row r="21" spans="1:10" ht="82.8">
      <c r="A21" s="14" t="s">
        <v>27</v>
      </c>
      <c r="B21" s="87" t="s">
        <v>574</v>
      </c>
      <c r="C21" s="87" t="s">
        <v>20</v>
      </c>
      <c r="D21" s="15" t="s">
        <v>21</v>
      </c>
      <c r="E21" s="14">
        <v>1</v>
      </c>
      <c r="F21" s="163"/>
      <c r="G21" s="18"/>
      <c r="H21" s="18"/>
      <c r="I21" s="18"/>
      <c r="J21" s="18"/>
    </row>
    <row r="22" spans="1:10" ht="82.95" customHeight="1">
      <c r="A22" s="14" t="s">
        <v>37</v>
      </c>
      <c r="B22" s="14" t="s">
        <v>575</v>
      </c>
      <c r="C22" s="14" t="s">
        <v>20</v>
      </c>
      <c r="D22" s="15" t="s">
        <v>21</v>
      </c>
      <c r="E22" s="14">
        <v>65</v>
      </c>
      <c r="F22" s="163"/>
      <c r="G22" s="18"/>
      <c r="H22" s="18"/>
      <c r="I22" s="18"/>
      <c r="J22" s="18"/>
    </row>
    <row r="23" spans="1:10" ht="109.95" customHeight="1">
      <c r="A23" s="14" t="s">
        <v>39</v>
      </c>
      <c r="B23" s="14" t="s">
        <v>576</v>
      </c>
      <c r="C23" s="14" t="s">
        <v>20</v>
      </c>
      <c r="D23" s="15" t="s">
        <v>21</v>
      </c>
      <c r="E23" s="14">
        <v>1</v>
      </c>
      <c r="F23" s="163"/>
      <c r="G23" s="18"/>
      <c r="H23" s="18"/>
      <c r="I23" s="18"/>
      <c r="J23" s="18"/>
    </row>
    <row r="24" spans="1:10" ht="121.5" customHeight="1">
      <c r="A24" s="14" t="s">
        <v>41</v>
      </c>
      <c r="B24" s="14" t="s">
        <v>577</v>
      </c>
      <c r="C24" s="14" t="s">
        <v>20</v>
      </c>
      <c r="D24" s="15" t="s">
        <v>21</v>
      </c>
      <c r="E24" s="14">
        <v>1</v>
      </c>
      <c r="F24" s="163"/>
      <c r="G24" s="18"/>
      <c r="H24" s="18"/>
      <c r="I24" s="18"/>
      <c r="J24" s="18"/>
    </row>
    <row r="25" spans="1:10" ht="82.2" customHeight="1">
      <c r="A25" s="14" t="s">
        <v>43</v>
      </c>
      <c r="B25" s="14" t="s">
        <v>578</v>
      </c>
      <c r="C25" s="14" t="s">
        <v>20</v>
      </c>
      <c r="D25" s="15" t="s">
        <v>21</v>
      </c>
      <c r="E25" s="16">
        <v>240</v>
      </c>
      <c r="F25" s="17"/>
      <c r="G25" s="18"/>
      <c r="H25" s="18"/>
      <c r="I25" s="18"/>
      <c r="J25" s="18"/>
    </row>
    <row r="26" spans="1:10" ht="76.95" customHeight="1">
      <c r="A26" s="14" t="s">
        <v>45</v>
      </c>
      <c r="B26" s="14" t="s">
        <v>579</v>
      </c>
      <c r="C26" s="14" t="s">
        <v>20</v>
      </c>
      <c r="D26" s="15" t="s">
        <v>21</v>
      </c>
      <c r="E26" s="16">
        <v>3325</v>
      </c>
      <c r="F26" s="17"/>
      <c r="G26" s="18"/>
      <c r="H26" s="18"/>
      <c r="I26" s="18"/>
      <c r="J26" s="18"/>
    </row>
    <row r="27" spans="1:10" ht="15.75" customHeight="1">
      <c r="A27" s="343" t="s">
        <v>580</v>
      </c>
      <c r="B27" s="343"/>
      <c r="C27" s="343"/>
      <c r="D27" s="14"/>
      <c r="E27" s="164"/>
      <c r="F27" s="18"/>
      <c r="G27" s="18"/>
      <c r="H27" s="18"/>
      <c r="I27" s="18"/>
      <c r="J27" s="18"/>
    </row>
    <row r="28" spans="1:10">
      <c r="A28" s="21"/>
      <c r="B28" s="22">
        <v>2.3E-2</v>
      </c>
      <c r="C28" s="21"/>
      <c r="D28" s="21"/>
      <c r="E28" s="21"/>
      <c r="F28" s="21"/>
      <c r="G28" s="23"/>
      <c r="H28" s="23"/>
      <c r="I28" s="23"/>
      <c r="J28" s="21"/>
    </row>
    <row r="29" spans="1:10" ht="13.8">
      <c r="A29" s="21"/>
      <c r="B29" s="121">
        <v>-0.08</v>
      </c>
      <c r="C29" s="21"/>
      <c r="D29" s="21"/>
      <c r="E29" s="21"/>
      <c r="F29" s="21"/>
      <c r="G29" s="23"/>
      <c r="H29" s="23"/>
      <c r="I29" s="23"/>
      <c r="J29" s="21"/>
    </row>
    <row r="30" spans="1:10" ht="13.8">
      <c r="B30" s="26"/>
    </row>
    <row r="31" spans="1:10">
      <c r="B31" s="27" t="s">
        <v>581</v>
      </c>
    </row>
    <row r="33" spans="2:2" ht="13.8">
      <c r="B33" s="2" t="s">
        <v>30</v>
      </c>
    </row>
    <row r="34" spans="2:2" ht="13.8">
      <c r="B34" s="2"/>
    </row>
    <row r="35" spans="2:2" ht="13.8">
      <c r="B35" s="2"/>
    </row>
    <row r="36" spans="2:2" ht="13.8">
      <c r="B36" s="2"/>
    </row>
    <row r="37" spans="2:2" ht="13.8">
      <c r="B37" s="2"/>
    </row>
  </sheetData>
  <mergeCells count="11">
    <mergeCell ref="A27:C27"/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FF"/>
  </sheetPr>
  <dimension ref="A2:K33"/>
  <sheetViews>
    <sheetView topLeftCell="A29" zoomScaleNormal="100" workbookViewId="0">
      <selection activeCell="B32" sqref="B32:F34"/>
    </sheetView>
  </sheetViews>
  <sheetFormatPr defaultRowHeight="13.2"/>
  <cols>
    <col min="1" max="1" width="4"/>
    <col min="2" max="2" width="17.33203125"/>
    <col min="3" max="3" width="10.5546875"/>
    <col min="4" max="4" width="5.6640625"/>
    <col min="5" max="5" width="5.21875"/>
    <col min="6" max="6" width="6"/>
    <col min="8" max="8" width="7.44140625"/>
    <col min="9" max="9" width="8.77734375"/>
    <col min="10" max="10" width="7.44140625"/>
    <col min="11" max="1025" width="8.77734375"/>
  </cols>
  <sheetData>
    <row r="2" spans="1:11" ht="13.8">
      <c r="C2" s="1" t="s">
        <v>0</v>
      </c>
    </row>
    <row r="4" spans="1:11" ht="13.8">
      <c r="B4" s="2" t="s">
        <v>1</v>
      </c>
      <c r="C4" s="2" t="s">
        <v>2</v>
      </c>
    </row>
    <row r="5" spans="1:11" ht="13.8">
      <c r="B5" s="2"/>
    </row>
    <row r="6" spans="1:11" ht="13.8">
      <c r="B6" s="2" t="s">
        <v>3</v>
      </c>
      <c r="C6" s="2" t="s">
        <v>2</v>
      </c>
    </row>
    <row r="7" spans="1:11" ht="13.8">
      <c r="B7" s="2"/>
    </row>
    <row r="8" spans="1:11" ht="13.8">
      <c r="B8" s="2" t="s">
        <v>4</v>
      </c>
      <c r="E8" s="2" t="s">
        <v>5</v>
      </c>
    </row>
    <row r="9" spans="1:11" ht="13.8">
      <c r="B9" s="2"/>
    </row>
    <row r="10" spans="1:11" ht="13.8">
      <c r="B10" s="2"/>
    </row>
    <row r="11" spans="1:11" ht="13.8">
      <c r="B11" s="2" t="s">
        <v>6</v>
      </c>
    </row>
    <row r="12" spans="1:11">
      <c r="H12" s="3" t="s">
        <v>582</v>
      </c>
    </row>
    <row r="14" spans="1:11" ht="32.25" customHeight="1">
      <c r="A14" s="346" t="s">
        <v>8</v>
      </c>
      <c r="B14" s="352" t="s">
        <v>583</v>
      </c>
      <c r="C14" s="358" t="s">
        <v>10</v>
      </c>
      <c r="D14" s="358" t="s">
        <v>11</v>
      </c>
      <c r="E14" s="346" t="s">
        <v>12</v>
      </c>
      <c r="F14" s="339" t="s">
        <v>409</v>
      </c>
      <c r="G14" s="346" t="s">
        <v>14</v>
      </c>
      <c r="H14" s="346" t="s">
        <v>15</v>
      </c>
      <c r="I14" s="346" t="s">
        <v>16</v>
      </c>
      <c r="J14" s="346" t="s">
        <v>17</v>
      </c>
      <c r="K14" s="362"/>
    </row>
    <row r="15" spans="1:11" ht="34.35" customHeight="1">
      <c r="A15" s="346"/>
      <c r="B15" s="352"/>
      <c r="C15" s="358"/>
      <c r="D15" s="358"/>
      <c r="E15" s="346"/>
      <c r="F15" s="339"/>
      <c r="G15" s="346"/>
      <c r="H15" s="346"/>
      <c r="I15" s="346"/>
      <c r="J15" s="346"/>
      <c r="K15" s="362"/>
    </row>
    <row r="16" spans="1:11" ht="19.5" hidden="1" customHeight="1">
      <c r="A16" s="346"/>
      <c r="B16" s="352"/>
      <c r="C16" s="358"/>
      <c r="D16" s="358"/>
      <c r="E16" s="346"/>
      <c r="F16" s="339"/>
      <c r="G16" s="346"/>
      <c r="H16" s="346"/>
      <c r="I16" s="346"/>
      <c r="J16" s="346"/>
      <c r="K16" s="362"/>
    </row>
    <row r="17" spans="1:11" ht="42.45" customHeight="1">
      <c r="A17" s="158" t="s">
        <v>18</v>
      </c>
      <c r="B17" s="14" t="s">
        <v>584</v>
      </c>
      <c r="C17" s="14" t="s">
        <v>20</v>
      </c>
      <c r="D17" s="14" t="s">
        <v>21</v>
      </c>
      <c r="E17" s="15">
        <v>4</v>
      </c>
      <c r="F17" s="17"/>
      <c r="G17" s="18"/>
      <c r="H17" s="18"/>
      <c r="I17" s="18"/>
      <c r="J17" s="50"/>
      <c r="K17" s="140"/>
    </row>
    <row r="18" spans="1:11" ht="40.950000000000003" customHeight="1">
      <c r="A18" s="158">
        <v>2</v>
      </c>
      <c r="B18" s="14" t="s">
        <v>585</v>
      </c>
      <c r="C18" s="132" t="s">
        <v>20</v>
      </c>
      <c r="D18" s="14" t="s">
        <v>21</v>
      </c>
      <c r="E18" s="15">
        <v>85</v>
      </c>
      <c r="F18" s="17"/>
      <c r="G18" s="18"/>
      <c r="H18" s="18"/>
      <c r="I18" s="18"/>
      <c r="J18" s="50"/>
      <c r="K18" s="140"/>
    </row>
    <row r="19" spans="1:11" ht="40.950000000000003" customHeight="1">
      <c r="A19" s="158">
        <v>3</v>
      </c>
      <c r="B19" s="14" t="s">
        <v>586</v>
      </c>
      <c r="C19" s="132" t="s">
        <v>20</v>
      </c>
      <c r="D19" s="14" t="s">
        <v>21</v>
      </c>
      <c r="E19" s="15">
        <v>68</v>
      </c>
      <c r="F19" s="17"/>
      <c r="G19" s="18"/>
      <c r="H19" s="18"/>
      <c r="I19" s="18"/>
      <c r="J19" s="50"/>
      <c r="K19" s="140"/>
    </row>
    <row r="20" spans="1:11" ht="39.6" customHeight="1">
      <c r="A20" s="157">
        <v>4</v>
      </c>
      <c r="B20" s="14" t="s">
        <v>587</v>
      </c>
      <c r="C20" s="132" t="s">
        <v>20</v>
      </c>
      <c r="D20" s="14" t="s">
        <v>21</v>
      </c>
      <c r="E20" s="15">
        <v>18</v>
      </c>
      <c r="F20" s="17"/>
      <c r="G20" s="18"/>
      <c r="H20" s="18"/>
      <c r="I20" s="18"/>
      <c r="J20" s="165"/>
      <c r="K20" s="140"/>
    </row>
    <row r="21" spans="1:11" ht="41.7" customHeight="1">
      <c r="A21" s="157">
        <v>5</v>
      </c>
      <c r="B21" s="14" t="s">
        <v>588</v>
      </c>
      <c r="C21" s="14" t="s">
        <v>20</v>
      </c>
      <c r="D21" s="14" t="s">
        <v>21</v>
      </c>
      <c r="E21" s="15">
        <v>80</v>
      </c>
      <c r="F21" s="17"/>
      <c r="G21" s="18"/>
      <c r="H21" s="18"/>
      <c r="I21" s="18"/>
      <c r="J21" s="165"/>
      <c r="K21" s="140"/>
    </row>
    <row r="22" spans="1:11" ht="40.950000000000003" customHeight="1">
      <c r="A22" s="157">
        <v>6</v>
      </c>
      <c r="B22" s="14" t="s">
        <v>589</v>
      </c>
      <c r="C22" s="132" t="s">
        <v>20</v>
      </c>
      <c r="D22" s="14" t="s">
        <v>21</v>
      </c>
      <c r="E22" s="15">
        <v>5</v>
      </c>
      <c r="F22" s="17"/>
      <c r="G22" s="18"/>
      <c r="H22" s="18"/>
      <c r="I22" s="18"/>
      <c r="J22" s="165"/>
      <c r="K22" s="140"/>
    </row>
    <row r="23" spans="1:11" ht="42.45" customHeight="1">
      <c r="A23" s="157">
        <v>7</v>
      </c>
      <c r="B23" s="14" t="s">
        <v>590</v>
      </c>
      <c r="C23" s="14" t="s">
        <v>20</v>
      </c>
      <c r="D23" s="14" t="s">
        <v>21</v>
      </c>
      <c r="E23" s="15">
        <v>4</v>
      </c>
      <c r="F23" s="17"/>
      <c r="G23" s="18"/>
      <c r="H23" s="18"/>
      <c r="I23" s="18"/>
      <c r="J23" s="165"/>
      <c r="K23" s="140"/>
    </row>
    <row r="24" spans="1:11" ht="40.950000000000003" customHeight="1">
      <c r="A24" s="157">
        <v>8</v>
      </c>
      <c r="B24" s="14" t="s">
        <v>591</v>
      </c>
      <c r="C24" s="14" t="s">
        <v>20</v>
      </c>
      <c r="D24" s="14" t="s">
        <v>21</v>
      </c>
      <c r="E24" s="15">
        <v>48</v>
      </c>
      <c r="F24" s="17"/>
      <c r="G24" s="18"/>
      <c r="H24" s="18"/>
      <c r="I24" s="18"/>
      <c r="J24" s="165"/>
      <c r="K24" s="140"/>
    </row>
    <row r="25" spans="1:11" ht="15.75" customHeight="1">
      <c r="A25" s="343" t="s">
        <v>592</v>
      </c>
      <c r="B25" s="343"/>
      <c r="C25" s="343"/>
      <c r="D25" s="39"/>
      <c r="E25" s="164"/>
      <c r="F25" s="18"/>
      <c r="G25" s="18"/>
      <c r="H25" s="18"/>
      <c r="I25" s="18"/>
      <c r="J25" s="18"/>
    </row>
    <row r="26" spans="1:11">
      <c r="A26" s="46"/>
      <c r="B26" s="22">
        <v>2.3E-2</v>
      </c>
      <c r="C26" s="21"/>
      <c r="D26" s="21"/>
      <c r="E26" s="21"/>
      <c r="F26" s="21"/>
      <c r="G26" s="79"/>
      <c r="H26" s="79"/>
      <c r="I26" s="79"/>
      <c r="J26" s="21"/>
    </row>
    <row r="27" spans="1:11">
      <c r="A27" s="21"/>
      <c r="B27" s="22">
        <v>-0.08</v>
      </c>
      <c r="C27" s="21"/>
      <c r="D27" s="21"/>
      <c r="E27" s="21"/>
      <c r="F27" s="21"/>
      <c r="G27" s="79"/>
      <c r="H27" s="79"/>
      <c r="I27" s="79"/>
      <c r="J27" s="21"/>
    </row>
    <row r="29" spans="1:11" ht="13.8">
      <c r="B29" s="2" t="s">
        <v>30</v>
      </c>
    </row>
    <row r="30" spans="1:11" ht="13.8">
      <c r="B30" s="2"/>
    </row>
    <row r="31" spans="1:11" ht="13.8">
      <c r="B31" s="2"/>
    </row>
    <row r="32" spans="1:11" ht="13.8">
      <c r="B32" s="2"/>
    </row>
    <row r="33" spans="2:2" ht="13.8">
      <c r="B33" s="2"/>
    </row>
  </sheetData>
  <mergeCells count="12">
    <mergeCell ref="K14:K16"/>
    <mergeCell ref="A25:C25"/>
    <mergeCell ref="F14:F16"/>
    <mergeCell ref="G14:G16"/>
    <mergeCell ref="H14:H16"/>
    <mergeCell ref="I14:I16"/>
    <mergeCell ref="J14:J16"/>
    <mergeCell ref="A14:A16"/>
    <mergeCell ref="B14:B16"/>
    <mergeCell ref="C14:C16"/>
    <mergeCell ref="D14:D16"/>
    <mergeCell ref="E14:E16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</sheetPr>
  <dimension ref="A1:AJ161"/>
  <sheetViews>
    <sheetView topLeftCell="A154" zoomScaleNormal="100" workbookViewId="0">
      <selection activeCell="B159" sqref="B159:E160"/>
    </sheetView>
  </sheetViews>
  <sheetFormatPr defaultRowHeight="13.2"/>
  <cols>
    <col min="1" max="1" width="4.5546875"/>
    <col min="2" max="2" width="24.5546875"/>
    <col min="3" max="3" width="11.21875"/>
    <col min="4" max="4" width="5.77734375"/>
    <col min="5" max="5" width="6.21875"/>
    <col min="6" max="6" width="7.21875"/>
    <col min="7" max="7" width="11" style="49"/>
    <col min="8" max="8" width="7.33203125"/>
    <col min="9" max="9" width="11.44140625"/>
    <col min="10" max="1025" width="8.77734375"/>
  </cols>
  <sheetData>
    <row r="1" spans="1:10">
      <c r="G1"/>
    </row>
    <row r="2" spans="1:10" ht="13.8">
      <c r="C2" s="1" t="s">
        <v>0</v>
      </c>
      <c r="G2"/>
    </row>
    <row r="3" spans="1:10">
      <c r="G3"/>
    </row>
    <row r="4" spans="1:10" ht="13.8">
      <c r="B4" s="2" t="s">
        <v>1</v>
      </c>
      <c r="C4" s="2" t="s">
        <v>2</v>
      </c>
      <c r="G4"/>
    </row>
    <row r="5" spans="1:10" ht="13.8">
      <c r="B5" s="2"/>
      <c r="G5"/>
    </row>
    <row r="6" spans="1:10" ht="13.8">
      <c r="B6" s="2" t="s">
        <v>3</v>
      </c>
      <c r="C6" s="2" t="s">
        <v>2</v>
      </c>
      <c r="G6"/>
    </row>
    <row r="7" spans="1:10" ht="13.8">
      <c r="B7" s="2"/>
      <c r="G7"/>
    </row>
    <row r="8" spans="1:10" ht="13.8">
      <c r="B8" s="2" t="s">
        <v>4</v>
      </c>
      <c r="E8" s="2" t="s">
        <v>5</v>
      </c>
      <c r="G8"/>
    </row>
    <row r="9" spans="1:10" ht="13.8">
      <c r="B9" s="2"/>
      <c r="G9"/>
    </row>
    <row r="10" spans="1:10" ht="13.8">
      <c r="B10" s="2"/>
      <c r="G10"/>
    </row>
    <row r="11" spans="1:10" ht="13.8">
      <c r="B11" s="2" t="s">
        <v>57</v>
      </c>
      <c r="G11"/>
    </row>
    <row r="12" spans="1:10">
      <c r="G12"/>
      <c r="H12" s="3" t="s">
        <v>58</v>
      </c>
    </row>
    <row r="13" spans="1:10">
      <c r="G13"/>
    </row>
    <row r="14" spans="1:10" ht="33.75" customHeight="1">
      <c r="A14" s="339" t="s">
        <v>8</v>
      </c>
      <c r="B14" s="345" t="s">
        <v>59</v>
      </c>
      <c r="C14" s="341" t="s">
        <v>10</v>
      </c>
      <c r="D14" s="341" t="s">
        <v>11</v>
      </c>
      <c r="E14" s="339" t="s">
        <v>12</v>
      </c>
      <c r="F14" s="346" t="s">
        <v>13</v>
      </c>
      <c r="G14" s="341" t="s">
        <v>14</v>
      </c>
      <c r="H14" s="339" t="s">
        <v>15</v>
      </c>
      <c r="I14" s="339" t="s">
        <v>16</v>
      </c>
      <c r="J14" s="346" t="s">
        <v>17</v>
      </c>
    </row>
    <row r="15" spans="1:10" ht="7.5" customHeight="1">
      <c r="A15" s="339"/>
      <c r="B15" s="345"/>
      <c r="C15" s="341"/>
      <c r="D15" s="341"/>
      <c r="E15" s="339"/>
      <c r="F15" s="346"/>
      <c r="G15" s="341"/>
      <c r="H15" s="339"/>
      <c r="I15" s="339"/>
      <c r="J15" s="339"/>
    </row>
    <row r="16" spans="1:10" ht="7.5" customHeight="1">
      <c r="A16" s="29"/>
      <c r="B16" s="345"/>
      <c r="C16" s="30"/>
      <c r="D16" s="30"/>
      <c r="E16" s="29"/>
      <c r="F16" s="346"/>
      <c r="G16" s="30"/>
      <c r="H16" s="29"/>
      <c r="I16" s="29"/>
      <c r="J16" s="346"/>
    </row>
    <row r="17" spans="1:10" ht="7.5" customHeight="1">
      <c r="A17" s="51"/>
      <c r="B17" s="345"/>
      <c r="C17" s="52"/>
      <c r="D17" s="52"/>
      <c r="E17" s="51"/>
      <c r="F17" s="346"/>
      <c r="G17" s="52"/>
      <c r="H17" s="51"/>
      <c r="I17" s="51"/>
      <c r="J17" s="346"/>
    </row>
    <row r="18" spans="1:10" ht="30.6" customHeight="1">
      <c r="A18" s="33">
        <v>1</v>
      </c>
      <c r="B18" s="14" t="s">
        <v>60</v>
      </c>
      <c r="C18" s="14" t="s">
        <v>20</v>
      </c>
      <c r="D18" s="40" t="s">
        <v>21</v>
      </c>
      <c r="E18" s="41">
        <v>14</v>
      </c>
      <c r="F18" s="45"/>
      <c r="G18" s="45"/>
      <c r="H18" s="45"/>
      <c r="I18" s="45"/>
      <c r="J18" s="45"/>
    </row>
    <row r="19" spans="1:10" ht="29.1" customHeight="1">
      <c r="A19" s="33">
        <v>2</v>
      </c>
      <c r="B19" s="14" t="s">
        <v>61</v>
      </c>
      <c r="C19" s="14" t="s">
        <v>20</v>
      </c>
      <c r="D19" s="40" t="s">
        <v>21</v>
      </c>
      <c r="E19" s="41">
        <v>16</v>
      </c>
      <c r="F19" s="45"/>
      <c r="G19" s="45"/>
      <c r="H19" s="45"/>
      <c r="I19" s="45"/>
      <c r="J19" s="45"/>
    </row>
    <row r="20" spans="1:10" ht="29.85" customHeight="1">
      <c r="A20" s="33">
        <v>3</v>
      </c>
      <c r="B20" s="39" t="s">
        <v>62</v>
      </c>
      <c r="C20" s="39" t="s">
        <v>20</v>
      </c>
      <c r="D20" s="40" t="s">
        <v>21</v>
      </c>
      <c r="E20" s="41">
        <v>1</v>
      </c>
      <c r="F20" s="45"/>
      <c r="G20" s="45"/>
      <c r="H20" s="45"/>
      <c r="I20" s="45"/>
      <c r="J20" s="45"/>
    </row>
    <row r="21" spans="1:10" ht="29.85" customHeight="1">
      <c r="A21" s="33">
        <v>4</v>
      </c>
      <c r="B21" s="39" t="s">
        <v>63</v>
      </c>
      <c r="C21" s="39" t="s">
        <v>20</v>
      </c>
      <c r="D21" s="40" t="s">
        <v>21</v>
      </c>
      <c r="E21" s="41">
        <v>12</v>
      </c>
      <c r="F21" s="45"/>
      <c r="G21" s="45"/>
      <c r="H21" s="45"/>
      <c r="I21" s="45"/>
      <c r="J21" s="45"/>
    </row>
    <row r="22" spans="1:10" ht="26.85" customHeight="1">
      <c r="A22" s="33">
        <v>5</v>
      </c>
      <c r="B22" s="39" t="s">
        <v>64</v>
      </c>
      <c r="C22" s="39" t="s">
        <v>20</v>
      </c>
      <c r="D22" s="40" t="s">
        <v>21</v>
      </c>
      <c r="E22" s="41">
        <v>1</v>
      </c>
      <c r="F22" s="45"/>
      <c r="G22" s="45"/>
      <c r="H22" s="45"/>
      <c r="I22" s="45"/>
      <c r="J22" s="45"/>
    </row>
    <row r="23" spans="1:10" ht="29.85" customHeight="1">
      <c r="A23" s="33">
        <v>6</v>
      </c>
      <c r="B23" s="39" t="s">
        <v>65</v>
      </c>
      <c r="C23" s="39" t="s">
        <v>20</v>
      </c>
      <c r="D23" s="40" t="s">
        <v>21</v>
      </c>
      <c r="E23" s="41">
        <v>1</v>
      </c>
      <c r="F23" s="45"/>
      <c r="G23" s="45"/>
      <c r="H23" s="45"/>
      <c r="I23" s="45"/>
      <c r="J23" s="45"/>
    </row>
    <row r="24" spans="1:10" ht="26.85" customHeight="1">
      <c r="A24" s="33">
        <v>7</v>
      </c>
      <c r="B24" s="53" t="s">
        <v>66</v>
      </c>
      <c r="C24" s="53" t="s">
        <v>20</v>
      </c>
      <c r="D24" s="40" t="s">
        <v>21</v>
      </c>
      <c r="E24" s="41">
        <v>30</v>
      </c>
      <c r="F24" s="45"/>
      <c r="G24" s="45"/>
      <c r="H24" s="45"/>
      <c r="I24" s="45"/>
      <c r="J24" s="45"/>
    </row>
    <row r="25" spans="1:10" ht="42.45" customHeight="1">
      <c r="A25" s="33">
        <v>8</v>
      </c>
      <c r="B25" s="53" t="s">
        <v>67</v>
      </c>
      <c r="C25" s="53" t="s">
        <v>20</v>
      </c>
      <c r="D25" s="40" t="s">
        <v>21</v>
      </c>
      <c r="E25" s="41">
        <v>6</v>
      </c>
      <c r="F25" s="45"/>
      <c r="G25" s="45"/>
      <c r="H25" s="45"/>
      <c r="I25" s="45"/>
      <c r="J25" s="45"/>
    </row>
    <row r="26" spans="1:10" ht="42.45" customHeight="1">
      <c r="A26" s="33">
        <v>9</v>
      </c>
      <c r="B26" s="53" t="s">
        <v>68</v>
      </c>
      <c r="C26" s="53" t="s">
        <v>20</v>
      </c>
      <c r="D26" s="54" t="s">
        <v>21</v>
      </c>
      <c r="E26" s="55">
        <v>23</v>
      </c>
      <c r="F26" s="45"/>
      <c r="G26" s="45"/>
      <c r="H26" s="45"/>
      <c r="I26" s="45"/>
      <c r="J26" s="45"/>
    </row>
    <row r="27" spans="1:10" ht="32.1" customHeight="1">
      <c r="A27" s="33">
        <v>10</v>
      </c>
      <c r="B27" s="14" t="s">
        <v>69</v>
      </c>
      <c r="C27" s="14" t="s">
        <v>20</v>
      </c>
      <c r="D27" s="40" t="s">
        <v>21</v>
      </c>
      <c r="E27" s="16">
        <v>1</v>
      </c>
      <c r="F27" s="18"/>
      <c r="G27" s="45"/>
      <c r="H27" s="45"/>
      <c r="I27" s="45"/>
      <c r="J27" s="45"/>
    </row>
    <row r="28" spans="1:10" ht="30.6" customHeight="1">
      <c r="A28" s="33">
        <v>11</v>
      </c>
      <c r="B28" s="14" t="s">
        <v>70</v>
      </c>
      <c r="C28" s="14" t="s">
        <v>20</v>
      </c>
      <c r="D28" s="40" t="s">
        <v>21</v>
      </c>
      <c r="E28" s="16">
        <v>1</v>
      </c>
      <c r="F28" s="18"/>
      <c r="G28" s="45"/>
      <c r="H28" s="45"/>
      <c r="I28" s="45"/>
      <c r="J28" s="45"/>
    </row>
    <row r="29" spans="1:10" ht="31.35" customHeight="1">
      <c r="A29" s="33">
        <v>12</v>
      </c>
      <c r="B29" s="14" t="s">
        <v>71</v>
      </c>
      <c r="C29" s="14" t="s">
        <v>20</v>
      </c>
      <c r="D29" s="40" t="s">
        <v>21</v>
      </c>
      <c r="E29" s="14">
        <v>16</v>
      </c>
      <c r="F29" s="18"/>
      <c r="G29" s="45"/>
      <c r="H29" s="45"/>
      <c r="I29" s="45"/>
      <c r="J29" s="45"/>
    </row>
    <row r="30" spans="1:10" ht="29.85" customHeight="1">
      <c r="A30" s="33">
        <v>13</v>
      </c>
      <c r="B30" s="14" t="s">
        <v>72</v>
      </c>
      <c r="C30" s="14" t="s">
        <v>20</v>
      </c>
      <c r="D30" s="40" t="s">
        <v>21</v>
      </c>
      <c r="E30" s="14">
        <v>2</v>
      </c>
      <c r="F30" s="18"/>
      <c r="G30" s="45"/>
      <c r="H30" s="45"/>
      <c r="I30" s="45"/>
      <c r="J30" s="45"/>
    </row>
    <row r="31" spans="1:10" ht="29.85" customHeight="1">
      <c r="A31" s="33">
        <v>14</v>
      </c>
      <c r="B31" s="53" t="s">
        <v>73</v>
      </c>
      <c r="C31" s="53" t="s">
        <v>20</v>
      </c>
      <c r="D31" s="54" t="s">
        <v>21</v>
      </c>
      <c r="E31" s="41">
        <v>56</v>
      </c>
      <c r="F31" s="45"/>
      <c r="G31" s="45"/>
      <c r="H31" s="45"/>
      <c r="I31" s="45"/>
      <c r="J31" s="45"/>
    </row>
    <row r="32" spans="1:10" ht="40.950000000000003" customHeight="1">
      <c r="A32" s="33">
        <v>15</v>
      </c>
      <c r="B32" s="14" t="s">
        <v>74</v>
      </c>
      <c r="C32" s="14" t="s">
        <v>20</v>
      </c>
      <c r="D32" s="40" t="s">
        <v>21</v>
      </c>
      <c r="E32" s="14">
        <v>10</v>
      </c>
      <c r="F32" s="18"/>
      <c r="G32" s="45"/>
      <c r="H32" s="45"/>
      <c r="I32" s="45"/>
      <c r="J32" s="45"/>
    </row>
    <row r="33" spans="1:23" ht="39.6" customHeight="1">
      <c r="A33" s="33">
        <v>16</v>
      </c>
      <c r="B33" s="14" t="s">
        <v>75</v>
      </c>
      <c r="C33" s="14" t="s">
        <v>20</v>
      </c>
      <c r="D33" s="40" t="s">
        <v>21</v>
      </c>
      <c r="E33" s="14">
        <v>12</v>
      </c>
      <c r="F33" s="18"/>
      <c r="G33" s="45"/>
      <c r="H33" s="45"/>
      <c r="I33" s="45"/>
      <c r="J33" s="45"/>
    </row>
    <row r="34" spans="1:23" ht="39.75" customHeight="1">
      <c r="A34" s="33">
        <v>17</v>
      </c>
      <c r="B34" s="39" t="s">
        <v>76</v>
      </c>
      <c r="C34" s="39" t="s">
        <v>20</v>
      </c>
      <c r="D34" s="40" t="s">
        <v>21</v>
      </c>
      <c r="E34" s="41">
        <v>23</v>
      </c>
      <c r="F34" s="45"/>
      <c r="G34" s="45"/>
      <c r="H34" s="45"/>
      <c r="I34" s="45"/>
      <c r="J34" s="45"/>
    </row>
    <row r="35" spans="1:23" ht="31.35" customHeight="1">
      <c r="A35" s="33">
        <v>18</v>
      </c>
      <c r="B35" s="39" t="s">
        <v>77</v>
      </c>
      <c r="C35" s="39" t="s">
        <v>20</v>
      </c>
      <c r="D35" s="40" t="s">
        <v>21</v>
      </c>
      <c r="E35" s="41">
        <v>1</v>
      </c>
      <c r="F35" s="45"/>
      <c r="G35" s="45"/>
      <c r="H35" s="45"/>
      <c r="I35" s="45"/>
      <c r="J35" s="45"/>
    </row>
    <row r="36" spans="1:23" ht="33.6" customHeight="1">
      <c r="A36" s="33">
        <v>19</v>
      </c>
      <c r="B36" s="39" t="s">
        <v>78</v>
      </c>
      <c r="C36" s="39" t="s">
        <v>20</v>
      </c>
      <c r="D36" s="40" t="s">
        <v>21</v>
      </c>
      <c r="E36" s="41">
        <v>2</v>
      </c>
      <c r="F36" s="45"/>
      <c r="G36" s="45"/>
      <c r="H36" s="45"/>
      <c r="I36" s="45"/>
      <c r="J36" s="45"/>
    </row>
    <row r="37" spans="1:23" ht="69">
      <c r="A37" s="33">
        <v>20</v>
      </c>
      <c r="B37" s="14" t="s">
        <v>79</v>
      </c>
      <c r="C37" s="56" t="s">
        <v>20</v>
      </c>
      <c r="D37" s="56" t="s">
        <v>21</v>
      </c>
      <c r="E37" s="16">
        <v>3</v>
      </c>
      <c r="F37" s="16"/>
      <c r="G37" s="45"/>
      <c r="H37" s="45"/>
      <c r="I37" s="45"/>
      <c r="J37" s="45"/>
    </row>
    <row r="38" spans="1:23" ht="31.35" customHeight="1">
      <c r="A38" s="33">
        <v>21</v>
      </c>
      <c r="B38" s="14" t="s">
        <v>80</v>
      </c>
      <c r="C38" s="14" t="s">
        <v>20</v>
      </c>
      <c r="D38" s="15" t="s">
        <v>21</v>
      </c>
      <c r="E38" s="16">
        <v>44</v>
      </c>
      <c r="F38" s="18"/>
      <c r="G38" s="45"/>
      <c r="H38" s="45"/>
      <c r="I38" s="45"/>
      <c r="J38" s="45"/>
    </row>
    <row r="39" spans="1:23" ht="29.85" customHeight="1">
      <c r="A39" s="33">
        <v>22</v>
      </c>
      <c r="B39" s="39" t="s">
        <v>81</v>
      </c>
      <c r="C39" s="39" t="s">
        <v>20</v>
      </c>
      <c r="D39" s="40" t="s">
        <v>21</v>
      </c>
      <c r="E39" s="41">
        <v>20</v>
      </c>
      <c r="F39" s="45"/>
      <c r="G39" s="45"/>
      <c r="H39" s="45"/>
      <c r="I39" s="45"/>
      <c r="J39" s="45"/>
    </row>
    <row r="40" spans="1:23" ht="32.85" customHeight="1">
      <c r="A40" s="33">
        <v>23</v>
      </c>
      <c r="B40" s="39" t="s">
        <v>82</v>
      </c>
      <c r="C40" s="39" t="s">
        <v>20</v>
      </c>
      <c r="D40" s="40" t="s">
        <v>21</v>
      </c>
      <c r="E40" s="41">
        <v>25</v>
      </c>
      <c r="F40" s="45"/>
      <c r="G40" s="45"/>
      <c r="H40" s="45"/>
      <c r="I40" s="45"/>
      <c r="J40" s="45"/>
    </row>
    <row r="41" spans="1:23" ht="27.6">
      <c r="A41" s="33">
        <v>24</v>
      </c>
      <c r="B41" s="14" t="s">
        <v>83</v>
      </c>
      <c r="C41" s="14" t="s">
        <v>20</v>
      </c>
      <c r="D41" s="40" t="s">
        <v>21</v>
      </c>
      <c r="E41" s="16">
        <v>175</v>
      </c>
      <c r="F41" s="18"/>
      <c r="G41" s="45"/>
      <c r="H41" s="45"/>
      <c r="I41" s="45"/>
      <c r="J41" s="45"/>
      <c r="T41" s="347"/>
      <c r="U41" s="347"/>
      <c r="V41" s="43"/>
      <c r="W41" s="43"/>
    </row>
    <row r="42" spans="1:23" ht="27.6">
      <c r="A42" s="33">
        <v>25</v>
      </c>
      <c r="B42" s="14" t="s">
        <v>84</v>
      </c>
      <c r="C42" s="14" t="s">
        <v>20</v>
      </c>
      <c r="D42" s="40" t="s">
        <v>21</v>
      </c>
      <c r="E42" s="16">
        <v>60</v>
      </c>
      <c r="F42" s="18"/>
      <c r="G42" s="45"/>
      <c r="H42" s="45"/>
      <c r="I42" s="45"/>
      <c r="J42" s="45"/>
      <c r="T42" s="347"/>
      <c r="U42" s="347"/>
      <c r="V42" s="43"/>
      <c r="W42" s="43"/>
    </row>
    <row r="43" spans="1:23" ht="27.6">
      <c r="A43" s="33">
        <v>26</v>
      </c>
      <c r="B43" s="14" t="s">
        <v>85</v>
      </c>
      <c r="C43" s="14" t="s">
        <v>20</v>
      </c>
      <c r="D43" s="40" t="s">
        <v>21</v>
      </c>
      <c r="E43" s="16">
        <v>16</v>
      </c>
      <c r="F43" s="18"/>
      <c r="G43" s="45"/>
      <c r="H43" s="45"/>
      <c r="I43" s="45"/>
      <c r="J43" s="45"/>
      <c r="R43" s="348"/>
      <c r="S43" s="349"/>
      <c r="T43" s="57"/>
      <c r="U43" s="57"/>
      <c r="V43" s="43"/>
      <c r="W43" s="43"/>
    </row>
    <row r="44" spans="1:23" ht="27.6">
      <c r="A44" s="33">
        <v>27</v>
      </c>
      <c r="B44" s="35" t="s">
        <v>86</v>
      </c>
      <c r="C44" s="14" t="s">
        <v>20</v>
      </c>
      <c r="D44" s="40" t="s">
        <v>21</v>
      </c>
      <c r="E44" s="14">
        <v>8</v>
      </c>
      <c r="F44" s="18"/>
      <c r="G44" s="45"/>
      <c r="H44" s="45"/>
      <c r="I44" s="45"/>
      <c r="J44" s="45"/>
      <c r="R44" s="348"/>
      <c r="S44" s="349"/>
    </row>
    <row r="45" spans="1:23" ht="27.6">
      <c r="A45" s="33">
        <v>28</v>
      </c>
      <c r="B45" s="14" t="s">
        <v>87</v>
      </c>
      <c r="C45" s="14" t="s">
        <v>20</v>
      </c>
      <c r="D45" s="40" t="s">
        <v>21</v>
      </c>
      <c r="E45" s="14">
        <v>2</v>
      </c>
      <c r="F45" s="18"/>
      <c r="G45" s="45"/>
      <c r="H45" s="45"/>
      <c r="I45" s="45"/>
      <c r="J45" s="45"/>
      <c r="R45" s="58"/>
      <c r="S45" s="59"/>
    </row>
    <row r="46" spans="1:23" ht="27.6">
      <c r="A46" s="33">
        <v>29</v>
      </c>
      <c r="B46" s="60" t="s">
        <v>88</v>
      </c>
      <c r="C46" s="14" t="s">
        <v>20</v>
      </c>
      <c r="D46" s="40" t="s">
        <v>21</v>
      </c>
      <c r="E46" s="16">
        <v>1</v>
      </c>
      <c r="F46" s="18"/>
      <c r="G46" s="45"/>
      <c r="H46" s="45"/>
      <c r="I46" s="45"/>
      <c r="J46" s="45"/>
      <c r="R46" s="58"/>
      <c r="S46" s="59"/>
    </row>
    <row r="47" spans="1:23" ht="42.45" customHeight="1">
      <c r="A47" s="33">
        <v>30</v>
      </c>
      <c r="B47" s="14" t="s">
        <v>89</v>
      </c>
      <c r="C47" s="14" t="s">
        <v>20</v>
      </c>
      <c r="D47" s="40" t="s">
        <v>21</v>
      </c>
      <c r="E47" s="14">
        <v>20</v>
      </c>
      <c r="F47" s="18"/>
      <c r="G47" s="45"/>
      <c r="H47" s="45"/>
      <c r="I47" s="45"/>
      <c r="J47" s="45"/>
    </row>
    <row r="48" spans="1:23" ht="33" customHeight="1">
      <c r="A48" s="33">
        <v>31</v>
      </c>
      <c r="B48" s="14" t="s">
        <v>90</v>
      </c>
      <c r="C48" s="14" t="s">
        <v>20</v>
      </c>
      <c r="D48" s="40" t="s">
        <v>21</v>
      </c>
      <c r="E48" s="14">
        <v>80</v>
      </c>
      <c r="F48" s="18"/>
      <c r="G48" s="45"/>
      <c r="H48" s="45"/>
      <c r="I48" s="45"/>
      <c r="J48" s="45"/>
    </row>
    <row r="49" spans="1:24" ht="29.85" customHeight="1">
      <c r="A49" s="33">
        <v>32</v>
      </c>
      <c r="B49" s="39" t="s">
        <v>91</v>
      </c>
      <c r="C49" s="39" t="s">
        <v>20</v>
      </c>
      <c r="D49" s="40" t="s">
        <v>21</v>
      </c>
      <c r="E49" s="41">
        <v>26</v>
      </c>
      <c r="F49" s="45"/>
      <c r="G49" s="45"/>
      <c r="H49" s="45"/>
      <c r="I49" s="45"/>
      <c r="J49" s="45"/>
    </row>
    <row r="50" spans="1:24" ht="32.85" customHeight="1">
      <c r="A50" s="33">
        <v>33</v>
      </c>
      <c r="B50" s="39" t="s">
        <v>92</v>
      </c>
      <c r="C50" s="39" t="s">
        <v>20</v>
      </c>
      <c r="D50" s="40" t="s">
        <v>21</v>
      </c>
      <c r="E50" s="41">
        <v>55</v>
      </c>
      <c r="F50" s="45"/>
      <c r="G50" s="45"/>
      <c r="H50" s="45"/>
      <c r="I50" s="45"/>
      <c r="J50" s="45"/>
    </row>
    <row r="51" spans="1:24" ht="29.1" customHeight="1">
      <c r="A51" s="33">
        <v>34</v>
      </c>
      <c r="B51" s="39" t="s">
        <v>93</v>
      </c>
      <c r="C51" s="39" t="s">
        <v>20</v>
      </c>
      <c r="D51" s="40" t="s">
        <v>21</v>
      </c>
      <c r="E51" s="41">
        <v>45</v>
      </c>
      <c r="F51" s="45"/>
      <c r="G51" s="45"/>
      <c r="H51" s="45"/>
      <c r="I51" s="45"/>
      <c r="J51" s="45"/>
    </row>
    <row r="52" spans="1:24" ht="30.6" customHeight="1">
      <c r="A52" s="33">
        <v>35</v>
      </c>
      <c r="B52" s="39" t="s">
        <v>94</v>
      </c>
      <c r="C52" s="39" t="s">
        <v>20</v>
      </c>
      <c r="D52" s="40" t="s">
        <v>21</v>
      </c>
      <c r="E52" s="41">
        <v>1</v>
      </c>
      <c r="F52" s="45"/>
      <c r="G52" s="45"/>
      <c r="H52" s="45"/>
      <c r="I52" s="45"/>
      <c r="J52" s="45"/>
    </row>
    <row r="53" spans="1:24" ht="32.85" customHeight="1">
      <c r="A53" s="33">
        <v>36</v>
      </c>
      <c r="B53" s="53" t="s">
        <v>95</v>
      </c>
      <c r="C53" s="53" t="s">
        <v>20</v>
      </c>
      <c r="D53" s="40" t="s">
        <v>21</v>
      </c>
      <c r="E53" s="41">
        <v>23</v>
      </c>
      <c r="F53" s="45"/>
      <c r="G53" s="45"/>
      <c r="H53" s="45"/>
      <c r="I53" s="45"/>
      <c r="J53" s="45"/>
      <c r="T53" s="57"/>
      <c r="U53" s="57"/>
      <c r="V53" s="43"/>
    </row>
    <row r="54" spans="1:24" ht="33.6" customHeight="1">
      <c r="A54" s="33">
        <v>37</v>
      </c>
      <c r="B54" s="39" t="s">
        <v>96</v>
      </c>
      <c r="C54" s="39" t="s">
        <v>20</v>
      </c>
      <c r="D54" s="40" t="s">
        <v>21</v>
      </c>
      <c r="E54" s="41">
        <v>5</v>
      </c>
      <c r="F54" s="45"/>
      <c r="G54" s="45"/>
      <c r="H54" s="45"/>
      <c r="I54" s="45"/>
      <c r="J54" s="45"/>
      <c r="T54" s="59"/>
      <c r="U54" s="57"/>
      <c r="V54" s="57"/>
    </row>
    <row r="55" spans="1:24" ht="30.6" customHeight="1">
      <c r="A55" s="33">
        <v>38</v>
      </c>
      <c r="B55" s="53" t="s">
        <v>97</v>
      </c>
      <c r="C55" s="53" t="s">
        <v>20</v>
      </c>
      <c r="D55" s="40" t="s">
        <v>21</v>
      </c>
      <c r="E55" s="55">
        <v>2</v>
      </c>
      <c r="F55" s="45"/>
      <c r="G55" s="45"/>
      <c r="H55" s="45"/>
      <c r="I55" s="45"/>
      <c r="J55" s="45"/>
      <c r="T55" s="43"/>
      <c r="U55" s="43"/>
      <c r="V55" s="43"/>
    </row>
    <row r="56" spans="1:24" ht="29.85" customHeight="1">
      <c r="A56" s="33">
        <v>39</v>
      </c>
      <c r="B56" s="39" t="s">
        <v>98</v>
      </c>
      <c r="C56" s="39" t="s">
        <v>20</v>
      </c>
      <c r="D56" s="40" t="s">
        <v>21</v>
      </c>
      <c r="E56" s="41">
        <v>100</v>
      </c>
      <c r="F56" s="45"/>
      <c r="G56" s="45"/>
      <c r="H56" s="45"/>
      <c r="I56" s="45"/>
      <c r="J56" s="45"/>
      <c r="N56" s="43"/>
      <c r="O56" s="61"/>
      <c r="P56" s="62"/>
      <c r="Q56" s="63"/>
      <c r="R56" s="58"/>
      <c r="S56" s="59"/>
      <c r="T56" s="43"/>
      <c r="U56" s="43"/>
      <c r="V56" s="43"/>
    </row>
    <row r="57" spans="1:24" ht="32.1" customHeight="1">
      <c r="A57" s="33">
        <v>40</v>
      </c>
      <c r="B57" s="14" t="s">
        <v>99</v>
      </c>
      <c r="C57" s="14" t="s">
        <v>20</v>
      </c>
      <c r="D57" s="40" t="s">
        <v>21</v>
      </c>
      <c r="E57" s="14">
        <v>35</v>
      </c>
      <c r="F57" s="18"/>
      <c r="G57" s="45"/>
      <c r="H57" s="45"/>
      <c r="I57" s="45"/>
      <c r="J57" s="45"/>
      <c r="M57" s="350"/>
      <c r="R57" s="43"/>
      <c r="S57" s="43"/>
    </row>
    <row r="58" spans="1:24" ht="29.85" customHeight="1">
      <c r="A58" s="33">
        <v>41</v>
      </c>
      <c r="B58" s="14" t="s">
        <v>100</v>
      </c>
      <c r="C58" s="14" t="s">
        <v>20</v>
      </c>
      <c r="D58" s="40" t="s">
        <v>21</v>
      </c>
      <c r="E58" s="14">
        <v>9</v>
      </c>
      <c r="F58" s="18"/>
      <c r="G58" s="45"/>
      <c r="H58" s="45"/>
      <c r="I58" s="45"/>
      <c r="J58" s="45"/>
      <c r="M58" s="350"/>
      <c r="R58" s="43"/>
      <c r="S58" s="43"/>
    </row>
    <row r="59" spans="1:24" ht="28.35" customHeight="1">
      <c r="A59" s="33">
        <v>42</v>
      </c>
      <c r="B59" s="14" t="s">
        <v>101</v>
      </c>
      <c r="C59" s="14" t="s">
        <v>20</v>
      </c>
      <c r="D59" s="40" t="s">
        <v>21</v>
      </c>
      <c r="E59" s="14">
        <v>30</v>
      </c>
      <c r="F59" s="18"/>
      <c r="G59" s="45"/>
      <c r="H59" s="45"/>
      <c r="I59" s="45"/>
      <c r="J59" s="45"/>
      <c r="M59" s="350"/>
      <c r="R59" s="43"/>
      <c r="S59" s="43"/>
      <c r="T59" s="347"/>
      <c r="U59" s="347"/>
      <c r="V59" s="43"/>
      <c r="W59" s="43"/>
      <c r="X59" s="43"/>
    </row>
    <row r="60" spans="1:24" ht="40.5" customHeight="1">
      <c r="A60" s="33">
        <v>43</v>
      </c>
      <c r="B60" s="39" t="s">
        <v>102</v>
      </c>
      <c r="C60" s="39" t="s">
        <v>20</v>
      </c>
      <c r="D60" s="40" t="s">
        <v>21</v>
      </c>
      <c r="E60" s="41">
        <v>2</v>
      </c>
      <c r="F60" s="45"/>
      <c r="G60" s="45"/>
      <c r="H60" s="45"/>
      <c r="I60" s="45"/>
      <c r="J60" s="45"/>
      <c r="T60" s="347"/>
      <c r="U60" s="347"/>
      <c r="V60" s="43"/>
      <c r="W60" s="43"/>
      <c r="X60" s="43"/>
    </row>
    <row r="61" spans="1:24" ht="40.5" customHeight="1">
      <c r="A61" s="33">
        <v>44</v>
      </c>
      <c r="B61" s="39" t="s">
        <v>103</v>
      </c>
      <c r="C61" s="39" t="s">
        <v>20</v>
      </c>
      <c r="D61" s="40" t="s">
        <v>21</v>
      </c>
      <c r="E61" s="41">
        <v>8</v>
      </c>
      <c r="F61" s="45"/>
      <c r="G61" s="45"/>
      <c r="H61" s="45"/>
      <c r="I61" s="45"/>
      <c r="J61" s="45"/>
      <c r="T61" s="57"/>
      <c r="U61" s="57"/>
      <c r="V61" s="43"/>
      <c r="W61" s="43"/>
      <c r="X61" s="43"/>
    </row>
    <row r="62" spans="1:24" ht="39" customHeight="1">
      <c r="A62" s="33">
        <v>45</v>
      </c>
      <c r="B62" s="14" t="s">
        <v>104</v>
      </c>
      <c r="C62" s="14" t="s">
        <v>20</v>
      </c>
      <c r="D62" s="40" t="s">
        <v>21</v>
      </c>
      <c r="E62" s="16">
        <v>13</v>
      </c>
      <c r="F62" s="18"/>
      <c r="G62" s="45"/>
      <c r="H62" s="45"/>
      <c r="I62" s="45"/>
      <c r="J62" s="45"/>
    </row>
    <row r="63" spans="1:24" ht="29.85" customHeight="1">
      <c r="A63" s="33">
        <v>46</v>
      </c>
      <c r="B63" s="14" t="s">
        <v>105</v>
      </c>
      <c r="C63" s="14" t="s">
        <v>20</v>
      </c>
      <c r="D63" s="40" t="s">
        <v>21</v>
      </c>
      <c r="E63" s="14">
        <v>5</v>
      </c>
      <c r="F63" s="18"/>
      <c r="G63" s="45"/>
      <c r="H63" s="45"/>
      <c r="I63" s="45"/>
      <c r="J63" s="45"/>
      <c r="R63" s="58"/>
      <c r="S63" s="59"/>
    </row>
    <row r="64" spans="1:24" ht="28.35" customHeight="1">
      <c r="A64" s="33">
        <v>47</v>
      </c>
      <c r="B64" s="14" t="s">
        <v>106</v>
      </c>
      <c r="C64" s="14" t="s">
        <v>20</v>
      </c>
      <c r="D64" s="40" t="s">
        <v>21</v>
      </c>
      <c r="E64" s="14">
        <v>1</v>
      </c>
      <c r="F64" s="18"/>
      <c r="G64" s="45"/>
      <c r="H64" s="45"/>
      <c r="I64" s="45"/>
      <c r="J64" s="45"/>
    </row>
    <row r="65" spans="1:24" ht="29.1" customHeight="1">
      <c r="A65" s="33">
        <v>48</v>
      </c>
      <c r="B65" s="14" t="s">
        <v>107</v>
      </c>
      <c r="C65" s="14" t="s">
        <v>20</v>
      </c>
      <c r="D65" s="40" t="s">
        <v>21</v>
      </c>
      <c r="E65" s="16">
        <v>8</v>
      </c>
      <c r="F65" s="18"/>
      <c r="G65" s="45"/>
      <c r="H65" s="45"/>
      <c r="I65" s="45"/>
      <c r="J65" s="45"/>
    </row>
    <row r="66" spans="1:24" ht="30" customHeight="1">
      <c r="A66" s="33">
        <v>49</v>
      </c>
      <c r="B66" s="14" t="s">
        <v>108</v>
      </c>
      <c r="C66" s="14" t="s">
        <v>20</v>
      </c>
      <c r="D66" s="40" t="s">
        <v>21</v>
      </c>
      <c r="E66" s="16">
        <v>6</v>
      </c>
      <c r="F66" s="18"/>
      <c r="G66" s="45"/>
      <c r="H66" s="45"/>
      <c r="I66" s="45"/>
      <c r="J66" s="45"/>
    </row>
    <row r="67" spans="1:24" ht="38.85" customHeight="1">
      <c r="A67" s="33">
        <v>50</v>
      </c>
      <c r="B67" s="39" t="s">
        <v>109</v>
      </c>
      <c r="C67" s="39" t="s">
        <v>20</v>
      </c>
      <c r="D67" s="40" t="s">
        <v>21</v>
      </c>
      <c r="E67" s="41">
        <v>2</v>
      </c>
      <c r="F67" s="45"/>
      <c r="G67" s="45"/>
      <c r="H67" s="45"/>
      <c r="I67" s="45"/>
      <c r="J67" s="45"/>
    </row>
    <row r="68" spans="1:24" ht="29.85" customHeight="1">
      <c r="A68" s="33">
        <v>51</v>
      </c>
      <c r="B68" s="39" t="s">
        <v>110</v>
      </c>
      <c r="C68" s="39" t="s">
        <v>20</v>
      </c>
      <c r="D68" s="40" t="s">
        <v>21</v>
      </c>
      <c r="E68" s="41">
        <v>6</v>
      </c>
      <c r="F68" s="45"/>
      <c r="G68" s="45"/>
      <c r="H68" s="45"/>
      <c r="I68" s="45"/>
      <c r="J68" s="45"/>
    </row>
    <row r="69" spans="1:24" ht="30.6" customHeight="1">
      <c r="A69" s="33">
        <v>52</v>
      </c>
      <c r="B69" s="39" t="s">
        <v>111</v>
      </c>
      <c r="C69" s="39" t="s">
        <v>20</v>
      </c>
      <c r="D69" s="40" t="s">
        <v>21</v>
      </c>
      <c r="E69" s="41">
        <v>4</v>
      </c>
      <c r="F69" s="45"/>
      <c r="G69" s="45"/>
      <c r="H69" s="45"/>
      <c r="I69" s="45"/>
      <c r="J69" s="45"/>
      <c r="N69" s="61"/>
      <c r="O69" s="61"/>
      <c r="P69" s="61"/>
      <c r="Q69" s="62"/>
    </row>
    <row r="70" spans="1:24" ht="55.2">
      <c r="A70" s="33">
        <v>53</v>
      </c>
      <c r="B70" s="39" t="s">
        <v>112</v>
      </c>
      <c r="C70" s="39" t="s">
        <v>20</v>
      </c>
      <c r="D70" s="40" t="s">
        <v>21</v>
      </c>
      <c r="E70" s="41">
        <v>12</v>
      </c>
      <c r="F70" s="45"/>
      <c r="G70" s="45"/>
      <c r="H70" s="45"/>
      <c r="I70" s="45"/>
      <c r="J70" s="45"/>
      <c r="N70" s="350"/>
      <c r="O70" s="350"/>
      <c r="P70" s="350"/>
      <c r="Q70" s="351"/>
    </row>
    <row r="71" spans="1:24" ht="53.7" customHeight="1">
      <c r="A71" s="33">
        <v>54</v>
      </c>
      <c r="B71" s="39" t="s">
        <v>113</v>
      </c>
      <c r="C71" s="39" t="s">
        <v>20</v>
      </c>
      <c r="D71" s="40" t="s">
        <v>21</v>
      </c>
      <c r="E71" s="41">
        <v>9</v>
      </c>
      <c r="F71" s="45"/>
      <c r="G71" s="45"/>
      <c r="H71" s="45"/>
      <c r="I71" s="45"/>
      <c r="J71" s="45"/>
      <c r="N71" s="350"/>
      <c r="O71" s="350"/>
      <c r="P71" s="350"/>
      <c r="Q71" s="351"/>
    </row>
    <row r="72" spans="1:24" ht="32.1" customHeight="1">
      <c r="A72" s="33">
        <v>55</v>
      </c>
      <c r="B72" s="39" t="s">
        <v>114</v>
      </c>
      <c r="C72" s="39" t="s">
        <v>20</v>
      </c>
      <c r="D72" s="40" t="s">
        <v>21</v>
      </c>
      <c r="E72" s="41">
        <v>60</v>
      </c>
      <c r="F72" s="45"/>
      <c r="G72" s="45"/>
      <c r="H72" s="45"/>
      <c r="I72" s="45"/>
      <c r="J72" s="45"/>
      <c r="T72" s="349"/>
      <c r="U72" s="347"/>
      <c r="V72" s="347"/>
      <c r="W72" s="43"/>
      <c r="X72" s="43"/>
    </row>
    <row r="73" spans="1:24" ht="34.35" customHeight="1">
      <c r="A73" s="33">
        <v>56</v>
      </c>
      <c r="B73" s="14" t="s">
        <v>115</v>
      </c>
      <c r="C73" s="14" t="s">
        <v>20</v>
      </c>
      <c r="D73" s="40" t="s">
        <v>21</v>
      </c>
      <c r="E73" s="14">
        <v>80</v>
      </c>
      <c r="F73" s="18"/>
      <c r="G73" s="45"/>
      <c r="H73" s="45"/>
      <c r="I73" s="45"/>
      <c r="J73" s="45"/>
      <c r="N73" s="61"/>
      <c r="O73" s="61"/>
      <c r="P73" s="61"/>
      <c r="Q73" s="62"/>
      <c r="T73" s="349"/>
      <c r="U73" s="347"/>
      <c r="V73" s="347"/>
      <c r="W73" s="43"/>
      <c r="X73" s="43"/>
    </row>
    <row r="74" spans="1:24" ht="33.6" customHeight="1">
      <c r="A74" s="33">
        <v>58</v>
      </c>
      <c r="B74" s="14" t="s">
        <v>116</v>
      </c>
      <c r="C74" s="14" t="s">
        <v>20</v>
      </c>
      <c r="D74" s="40" t="s">
        <v>21</v>
      </c>
      <c r="E74" s="14">
        <v>5</v>
      </c>
      <c r="F74" s="18"/>
      <c r="G74" s="45"/>
      <c r="H74" s="45"/>
      <c r="I74" s="45"/>
      <c r="J74" s="45"/>
      <c r="N74" s="61"/>
      <c r="O74" s="61"/>
      <c r="P74" s="61"/>
    </row>
    <row r="75" spans="1:24" ht="18.600000000000001" customHeight="1">
      <c r="A75" s="33">
        <v>59</v>
      </c>
      <c r="B75" s="14" t="s">
        <v>117</v>
      </c>
      <c r="C75" s="14" t="s">
        <v>20</v>
      </c>
      <c r="D75" s="40" t="s">
        <v>21</v>
      </c>
      <c r="E75" s="14">
        <v>2</v>
      </c>
      <c r="F75" s="18"/>
      <c r="G75" s="45"/>
      <c r="H75" s="45"/>
      <c r="I75" s="45"/>
      <c r="J75" s="45"/>
    </row>
    <row r="76" spans="1:24" ht="40.200000000000003" customHeight="1">
      <c r="A76" s="33">
        <v>61</v>
      </c>
      <c r="B76" s="14" t="s">
        <v>118</v>
      </c>
      <c r="C76" s="14" t="s">
        <v>20</v>
      </c>
      <c r="D76" s="40" t="s">
        <v>21</v>
      </c>
      <c r="E76" s="16">
        <v>5</v>
      </c>
      <c r="F76" s="18"/>
      <c r="G76" s="45"/>
      <c r="H76" s="45"/>
      <c r="I76" s="45"/>
      <c r="J76" s="45"/>
    </row>
    <row r="77" spans="1:24" ht="31.35" customHeight="1">
      <c r="A77" s="33">
        <v>62</v>
      </c>
      <c r="B77" s="14" t="s">
        <v>119</v>
      </c>
      <c r="C77" s="14" t="s">
        <v>20</v>
      </c>
      <c r="D77" s="40" t="s">
        <v>21</v>
      </c>
      <c r="E77" s="16">
        <v>115</v>
      </c>
      <c r="F77" s="18"/>
      <c r="G77" s="45"/>
      <c r="H77" s="45"/>
      <c r="I77" s="45"/>
      <c r="J77" s="45"/>
    </row>
    <row r="78" spans="1:24" ht="32.85" customHeight="1">
      <c r="A78" s="33">
        <v>63</v>
      </c>
      <c r="B78" s="60" t="s">
        <v>120</v>
      </c>
      <c r="C78" s="14" t="s">
        <v>20</v>
      </c>
      <c r="D78" s="40" t="s">
        <v>21</v>
      </c>
      <c r="E78" s="14">
        <v>1</v>
      </c>
      <c r="F78" s="18"/>
      <c r="G78" s="45"/>
      <c r="H78" s="45"/>
      <c r="I78" s="45"/>
      <c r="J78" s="45"/>
    </row>
    <row r="79" spans="1:24" ht="29.85" customHeight="1">
      <c r="A79" s="33">
        <v>64</v>
      </c>
      <c r="B79" s="14" t="s">
        <v>121</v>
      </c>
      <c r="C79" s="14" t="s">
        <v>20</v>
      </c>
      <c r="D79" s="40" t="s">
        <v>21</v>
      </c>
      <c r="E79" s="14">
        <v>53</v>
      </c>
      <c r="F79" s="18"/>
      <c r="G79" s="45"/>
      <c r="H79" s="45"/>
      <c r="I79" s="45"/>
      <c r="J79" s="45"/>
    </row>
    <row r="80" spans="1:24" ht="30.6" customHeight="1">
      <c r="A80" s="33">
        <v>65</v>
      </c>
      <c r="B80" s="14" t="s">
        <v>122</v>
      </c>
      <c r="C80" s="14" t="s">
        <v>20</v>
      </c>
      <c r="D80" s="40" t="s">
        <v>21</v>
      </c>
      <c r="E80" s="14">
        <v>73</v>
      </c>
      <c r="F80" s="18"/>
      <c r="G80" s="45"/>
      <c r="H80" s="45"/>
      <c r="I80" s="45"/>
      <c r="J80" s="45"/>
    </row>
    <row r="81" spans="1:19" ht="29.1" customHeight="1">
      <c r="A81" s="33">
        <v>66</v>
      </c>
      <c r="B81" s="14" t="s">
        <v>123</v>
      </c>
      <c r="C81" s="14" t="s">
        <v>20</v>
      </c>
      <c r="D81" s="40" t="s">
        <v>21</v>
      </c>
      <c r="E81" s="16">
        <v>9</v>
      </c>
      <c r="F81" s="18"/>
      <c r="G81" s="45"/>
      <c r="H81" s="45"/>
      <c r="I81" s="45"/>
      <c r="J81" s="45"/>
    </row>
    <row r="82" spans="1:19" ht="29.85" customHeight="1">
      <c r="A82" s="33">
        <v>67</v>
      </c>
      <c r="B82" s="39" t="s">
        <v>124</v>
      </c>
      <c r="C82" s="39" t="s">
        <v>20</v>
      </c>
      <c r="D82" s="40" t="s">
        <v>21</v>
      </c>
      <c r="E82" s="41">
        <v>3</v>
      </c>
      <c r="F82" s="45"/>
      <c r="G82" s="45"/>
      <c r="H82" s="45"/>
      <c r="I82" s="45"/>
      <c r="J82" s="45"/>
    </row>
    <row r="83" spans="1:19" ht="27.6" customHeight="1">
      <c r="A83" s="33">
        <v>68</v>
      </c>
      <c r="B83" s="39" t="s">
        <v>125</v>
      </c>
      <c r="C83" s="39" t="s">
        <v>20</v>
      </c>
      <c r="D83" s="40" t="s">
        <v>21</v>
      </c>
      <c r="E83" s="41">
        <v>2</v>
      </c>
      <c r="F83" s="45"/>
      <c r="G83" s="45"/>
      <c r="H83" s="45"/>
      <c r="I83" s="45"/>
      <c r="J83" s="45"/>
    </row>
    <row r="84" spans="1:19" ht="40.950000000000003" customHeight="1">
      <c r="A84" s="33">
        <v>69</v>
      </c>
      <c r="B84" s="53" t="s">
        <v>126</v>
      </c>
      <c r="C84" s="53" t="s">
        <v>20</v>
      </c>
      <c r="D84" s="40" t="s">
        <v>21</v>
      </c>
      <c r="E84" s="41">
        <v>60</v>
      </c>
      <c r="F84" s="45"/>
      <c r="G84" s="45"/>
      <c r="H84" s="45"/>
      <c r="I84" s="45"/>
      <c r="J84" s="45"/>
    </row>
    <row r="85" spans="1:19" ht="28.35" customHeight="1">
      <c r="A85" s="33">
        <v>70</v>
      </c>
      <c r="B85" s="39" t="s">
        <v>127</v>
      </c>
      <c r="C85" s="39" t="s">
        <v>20</v>
      </c>
      <c r="D85" s="40" t="s">
        <v>21</v>
      </c>
      <c r="E85" s="55">
        <v>10</v>
      </c>
      <c r="F85" s="45"/>
      <c r="G85" s="45"/>
      <c r="H85" s="45"/>
      <c r="I85" s="45"/>
      <c r="J85" s="45"/>
    </row>
    <row r="86" spans="1:19" ht="29.85" customHeight="1">
      <c r="A86" s="33">
        <v>71</v>
      </c>
      <c r="B86" s="14" t="s">
        <v>128</v>
      </c>
      <c r="C86" s="14" t="s">
        <v>20</v>
      </c>
      <c r="D86" s="40" t="s">
        <v>21</v>
      </c>
      <c r="E86" s="14">
        <v>1</v>
      </c>
      <c r="F86" s="18"/>
      <c r="G86" s="45"/>
      <c r="H86" s="45"/>
      <c r="I86" s="45"/>
      <c r="J86" s="45"/>
    </row>
    <row r="87" spans="1:19" ht="30.6" customHeight="1">
      <c r="A87" s="33">
        <v>72</v>
      </c>
      <c r="B87" s="39" t="s">
        <v>129</v>
      </c>
      <c r="C87" s="39" t="s">
        <v>20</v>
      </c>
      <c r="D87" s="40" t="s">
        <v>21</v>
      </c>
      <c r="E87" s="41">
        <v>1</v>
      </c>
      <c r="F87" s="45"/>
      <c r="G87" s="45"/>
      <c r="H87" s="45"/>
      <c r="I87" s="45"/>
      <c r="J87" s="45"/>
    </row>
    <row r="88" spans="1:19" ht="28.35" customHeight="1">
      <c r="A88" s="33">
        <v>73</v>
      </c>
      <c r="B88" s="14" t="s">
        <v>130</v>
      </c>
      <c r="C88" s="14" t="s">
        <v>20</v>
      </c>
      <c r="D88" s="40" t="s">
        <v>21</v>
      </c>
      <c r="E88" s="14">
        <v>25</v>
      </c>
      <c r="F88" s="18"/>
      <c r="G88" s="45"/>
      <c r="H88" s="45"/>
      <c r="I88" s="45"/>
      <c r="J88" s="45"/>
      <c r="N88" s="61"/>
      <c r="O88" s="61"/>
      <c r="P88" s="61"/>
      <c r="Q88" s="62"/>
      <c r="R88" s="58"/>
      <c r="S88" s="59"/>
    </row>
    <row r="89" spans="1:19" ht="30.6" customHeight="1">
      <c r="A89" s="33">
        <v>74</v>
      </c>
      <c r="B89" s="39" t="s">
        <v>131</v>
      </c>
      <c r="C89" s="39" t="s">
        <v>20</v>
      </c>
      <c r="D89" s="40" t="s">
        <v>21</v>
      </c>
      <c r="E89" s="41">
        <v>6</v>
      </c>
      <c r="F89" s="45"/>
      <c r="G89" s="45"/>
      <c r="H89" s="45"/>
      <c r="I89" s="45"/>
      <c r="J89" s="45"/>
    </row>
    <row r="90" spans="1:19" ht="27.6">
      <c r="A90" s="33">
        <v>75</v>
      </c>
      <c r="B90" s="39" t="s">
        <v>132</v>
      </c>
      <c r="C90" s="39" t="s">
        <v>20</v>
      </c>
      <c r="D90" s="40" t="s">
        <v>21</v>
      </c>
      <c r="E90" s="41">
        <v>12</v>
      </c>
      <c r="F90" s="45"/>
      <c r="G90" s="45"/>
      <c r="H90" s="45"/>
      <c r="I90" s="45"/>
      <c r="J90" s="45"/>
    </row>
    <row r="91" spans="1:19" ht="27.6">
      <c r="A91" s="33">
        <v>76</v>
      </c>
      <c r="B91" s="39" t="s">
        <v>133</v>
      </c>
      <c r="C91" s="39" t="s">
        <v>20</v>
      </c>
      <c r="D91" s="40" t="s">
        <v>21</v>
      </c>
      <c r="E91" s="41">
        <v>25</v>
      </c>
      <c r="F91" s="45"/>
      <c r="G91" s="45"/>
      <c r="H91" s="45"/>
      <c r="I91" s="45"/>
      <c r="J91" s="45"/>
    </row>
    <row r="92" spans="1:19" ht="51.45" customHeight="1">
      <c r="A92" s="33">
        <v>77</v>
      </c>
      <c r="B92" s="14" t="s">
        <v>134</v>
      </c>
      <c r="C92" s="14" t="s">
        <v>20</v>
      </c>
      <c r="D92" s="40" t="s">
        <v>21</v>
      </c>
      <c r="E92" s="16">
        <v>5</v>
      </c>
      <c r="F92" s="18"/>
      <c r="G92" s="45"/>
      <c r="H92" s="45"/>
      <c r="I92" s="45"/>
      <c r="J92" s="45"/>
    </row>
    <row r="93" spans="1:19" ht="52.2" customHeight="1">
      <c r="A93" s="33">
        <v>78</v>
      </c>
      <c r="B93" s="14" t="s">
        <v>135</v>
      </c>
      <c r="C93" s="14" t="s">
        <v>20</v>
      </c>
      <c r="D93" s="40" t="s">
        <v>21</v>
      </c>
      <c r="E93" s="16">
        <v>3</v>
      </c>
      <c r="F93" s="18"/>
      <c r="G93" s="45"/>
      <c r="H93" s="45"/>
      <c r="I93" s="45"/>
      <c r="J93" s="45"/>
    </row>
    <row r="94" spans="1:19" ht="31.35" customHeight="1">
      <c r="A94" s="33">
        <v>79</v>
      </c>
      <c r="B94" s="39" t="s">
        <v>136</v>
      </c>
      <c r="C94" s="39" t="s">
        <v>20</v>
      </c>
      <c r="D94" s="40" t="s">
        <v>21</v>
      </c>
      <c r="E94" s="41">
        <v>20</v>
      </c>
      <c r="F94" s="45"/>
      <c r="G94" s="45"/>
      <c r="H94" s="45"/>
      <c r="I94" s="45"/>
      <c r="J94" s="45"/>
    </row>
    <row r="95" spans="1:19" ht="29.85" customHeight="1">
      <c r="A95" s="33">
        <v>80</v>
      </c>
      <c r="B95" s="39" t="s">
        <v>137</v>
      </c>
      <c r="C95" s="39" t="s">
        <v>20</v>
      </c>
      <c r="D95" s="40" t="s">
        <v>21</v>
      </c>
      <c r="E95" s="41">
        <v>23</v>
      </c>
      <c r="F95" s="45"/>
      <c r="G95" s="45"/>
      <c r="H95" s="45"/>
      <c r="I95" s="45"/>
      <c r="J95" s="45"/>
    </row>
    <row r="96" spans="1:19" ht="29.85" customHeight="1">
      <c r="A96" s="33">
        <v>81</v>
      </c>
      <c r="B96" s="53" t="s">
        <v>138</v>
      </c>
      <c r="C96" s="39" t="s">
        <v>20</v>
      </c>
      <c r="D96" s="40" t="s">
        <v>21</v>
      </c>
      <c r="E96" s="41">
        <v>1</v>
      </c>
      <c r="F96" s="45"/>
      <c r="G96" s="45"/>
      <c r="H96" s="45"/>
      <c r="I96" s="45"/>
      <c r="J96" s="45"/>
    </row>
    <row r="97" spans="1:23" ht="31.35" customHeight="1">
      <c r="A97" s="33">
        <v>82</v>
      </c>
      <c r="B97" s="14" t="s">
        <v>139</v>
      </c>
      <c r="C97" s="14" t="s">
        <v>20</v>
      </c>
      <c r="D97" s="40" t="s">
        <v>21</v>
      </c>
      <c r="E97" s="14">
        <v>16</v>
      </c>
      <c r="F97" s="18"/>
      <c r="G97" s="45"/>
      <c r="H97" s="45"/>
      <c r="I97" s="45"/>
      <c r="J97" s="45"/>
    </row>
    <row r="98" spans="1:23" ht="67.95" customHeight="1">
      <c r="A98" s="33">
        <v>83</v>
      </c>
      <c r="B98" s="14" t="s">
        <v>140</v>
      </c>
      <c r="C98" s="14" t="s">
        <v>20</v>
      </c>
      <c r="D98" s="40" t="s">
        <v>21</v>
      </c>
      <c r="E98" s="14">
        <v>250</v>
      </c>
      <c r="F98" s="18"/>
      <c r="G98" s="45"/>
      <c r="H98" s="45"/>
      <c r="I98" s="45"/>
      <c r="J98" s="45"/>
    </row>
    <row r="99" spans="1:23" ht="31.35" customHeight="1">
      <c r="A99" s="33">
        <v>84</v>
      </c>
      <c r="B99" s="64" t="s">
        <v>141</v>
      </c>
      <c r="C99" s="64" t="s">
        <v>20</v>
      </c>
      <c r="D99" s="40" t="s">
        <v>21</v>
      </c>
      <c r="E99" s="65">
        <v>2</v>
      </c>
      <c r="F99" s="66"/>
      <c r="G99" s="45"/>
      <c r="H99" s="45"/>
      <c r="I99" s="45"/>
      <c r="J99" s="45"/>
    </row>
    <row r="100" spans="1:23" ht="30.6" customHeight="1">
      <c r="A100" s="33">
        <v>85</v>
      </c>
      <c r="B100" s="39" t="s">
        <v>142</v>
      </c>
      <c r="C100" s="39" t="s">
        <v>20</v>
      </c>
      <c r="D100" s="40" t="s">
        <v>21</v>
      </c>
      <c r="E100" s="41">
        <v>1</v>
      </c>
      <c r="F100" s="45"/>
      <c r="G100" s="45"/>
      <c r="H100" s="45"/>
      <c r="I100" s="45"/>
      <c r="J100" s="45"/>
    </row>
    <row r="101" spans="1:23" ht="29.85" customHeight="1">
      <c r="A101" s="33">
        <v>86</v>
      </c>
      <c r="B101" s="39" t="s">
        <v>143</v>
      </c>
      <c r="C101" s="39" t="s">
        <v>20</v>
      </c>
      <c r="D101" s="40" t="s">
        <v>21</v>
      </c>
      <c r="E101" s="41">
        <v>3</v>
      </c>
      <c r="F101" s="45"/>
      <c r="G101" s="45"/>
      <c r="H101" s="45"/>
      <c r="I101" s="45"/>
      <c r="J101" s="45"/>
    </row>
    <row r="102" spans="1:23" ht="29.1" customHeight="1">
      <c r="A102" s="33">
        <v>87</v>
      </c>
      <c r="B102" s="14" t="s">
        <v>144</v>
      </c>
      <c r="C102" s="14" t="s">
        <v>20</v>
      </c>
      <c r="D102" s="40" t="s">
        <v>21</v>
      </c>
      <c r="E102" s="14">
        <v>50</v>
      </c>
      <c r="F102" s="18"/>
      <c r="G102" s="45"/>
      <c r="H102" s="45"/>
      <c r="I102" s="45"/>
      <c r="J102" s="45"/>
    </row>
    <row r="103" spans="1:23" ht="42.45" customHeight="1">
      <c r="A103" s="33">
        <v>88</v>
      </c>
      <c r="B103" s="39" t="s">
        <v>145</v>
      </c>
      <c r="C103" s="39" t="s">
        <v>20</v>
      </c>
      <c r="D103" s="40" t="s">
        <v>21</v>
      </c>
      <c r="E103" s="41">
        <v>105</v>
      </c>
      <c r="F103" s="45"/>
      <c r="G103" s="45"/>
      <c r="H103" s="45"/>
      <c r="I103" s="45"/>
      <c r="J103" s="45"/>
    </row>
    <row r="104" spans="1:23" ht="32.1" customHeight="1">
      <c r="A104" s="33">
        <v>89</v>
      </c>
      <c r="B104" s="39" t="s">
        <v>146</v>
      </c>
      <c r="C104" s="39" t="s">
        <v>20</v>
      </c>
      <c r="D104" s="40" t="s">
        <v>21</v>
      </c>
      <c r="E104" s="41">
        <v>13</v>
      </c>
      <c r="F104" s="45"/>
      <c r="G104" s="45"/>
      <c r="H104" s="45"/>
      <c r="I104" s="45"/>
      <c r="J104" s="45"/>
    </row>
    <row r="105" spans="1:23" ht="32.1" customHeight="1">
      <c r="A105" s="33">
        <v>90</v>
      </c>
      <c r="B105" s="39" t="s">
        <v>147</v>
      </c>
      <c r="C105" s="39" t="s">
        <v>20</v>
      </c>
      <c r="D105" s="40" t="s">
        <v>21</v>
      </c>
      <c r="E105" s="41">
        <v>110</v>
      </c>
      <c r="F105" s="45"/>
      <c r="G105" s="45"/>
      <c r="H105" s="45"/>
      <c r="I105" s="45"/>
      <c r="J105" s="45"/>
    </row>
    <row r="106" spans="1:23" ht="29.1" customHeight="1">
      <c r="A106" s="33">
        <v>91</v>
      </c>
      <c r="B106" s="14" t="s">
        <v>148</v>
      </c>
      <c r="C106" s="14" t="s">
        <v>20</v>
      </c>
      <c r="D106" s="40" t="s">
        <v>21</v>
      </c>
      <c r="E106" s="16">
        <v>4</v>
      </c>
      <c r="F106" s="18"/>
      <c r="G106" s="45"/>
      <c r="H106" s="45"/>
      <c r="I106" s="45"/>
      <c r="J106" s="45"/>
    </row>
    <row r="107" spans="1:23" ht="29.1" customHeight="1">
      <c r="A107" s="33">
        <v>92</v>
      </c>
      <c r="B107" s="14" t="s">
        <v>149</v>
      </c>
      <c r="C107" s="14" t="s">
        <v>20</v>
      </c>
      <c r="D107" s="40" t="s">
        <v>21</v>
      </c>
      <c r="E107" s="16">
        <v>3</v>
      </c>
      <c r="F107" s="18"/>
      <c r="G107" s="45"/>
      <c r="H107" s="45"/>
      <c r="I107" s="45"/>
      <c r="J107" s="45"/>
    </row>
    <row r="108" spans="1:23" ht="29.1" customHeight="1">
      <c r="A108" s="33">
        <v>93</v>
      </c>
      <c r="B108" s="39" t="s">
        <v>150</v>
      </c>
      <c r="C108" s="14" t="s">
        <v>20</v>
      </c>
      <c r="D108" s="40" t="s">
        <v>21</v>
      </c>
      <c r="E108" s="14">
        <v>1</v>
      </c>
      <c r="F108" s="18"/>
      <c r="G108" s="45"/>
      <c r="H108" s="45"/>
      <c r="I108" s="45"/>
      <c r="J108" s="45"/>
    </row>
    <row r="109" spans="1:23" ht="27.6">
      <c r="A109" s="33">
        <v>94</v>
      </c>
      <c r="B109" s="35" t="s">
        <v>151</v>
      </c>
      <c r="C109" s="35" t="s">
        <v>20</v>
      </c>
      <c r="D109" s="40" t="s">
        <v>21</v>
      </c>
      <c r="E109" s="14">
        <v>20</v>
      </c>
      <c r="F109" s="18"/>
      <c r="G109" s="45"/>
      <c r="H109" s="45"/>
      <c r="I109" s="45"/>
      <c r="J109" s="45"/>
      <c r="W109" s="43"/>
    </row>
    <row r="110" spans="1:23" ht="29.85" customHeight="1">
      <c r="A110" s="33">
        <v>95</v>
      </c>
      <c r="B110" s="33" t="s">
        <v>152</v>
      </c>
      <c r="C110" s="39" t="s">
        <v>20</v>
      </c>
      <c r="D110" s="40" t="s">
        <v>21</v>
      </c>
      <c r="E110" s="41">
        <v>2</v>
      </c>
      <c r="F110" s="45"/>
      <c r="G110" s="45"/>
      <c r="H110" s="45"/>
      <c r="I110" s="45"/>
      <c r="J110" s="45"/>
      <c r="W110" s="43"/>
    </row>
    <row r="111" spans="1:23" ht="33" customHeight="1">
      <c r="A111" s="33">
        <v>96</v>
      </c>
      <c r="B111" s="14" t="s">
        <v>153</v>
      </c>
      <c r="C111" s="14" t="s">
        <v>20</v>
      </c>
      <c r="D111" s="40" t="s">
        <v>21</v>
      </c>
      <c r="E111" s="16">
        <v>1</v>
      </c>
      <c r="F111" s="18"/>
      <c r="G111" s="45"/>
      <c r="H111" s="45"/>
      <c r="I111" s="45"/>
      <c r="J111" s="45"/>
      <c r="W111" s="43"/>
    </row>
    <row r="112" spans="1:23" ht="27.6" customHeight="1">
      <c r="A112" s="33">
        <v>97</v>
      </c>
      <c r="B112" s="14" t="s">
        <v>154</v>
      </c>
      <c r="C112" s="14" t="s">
        <v>20</v>
      </c>
      <c r="D112" s="40" t="s">
        <v>21</v>
      </c>
      <c r="E112" s="16">
        <v>7</v>
      </c>
      <c r="F112" s="18"/>
      <c r="G112" s="45"/>
      <c r="H112" s="45"/>
      <c r="I112" s="45"/>
      <c r="J112" s="45"/>
    </row>
    <row r="113" spans="1:26" ht="31.5" customHeight="1">
      <c r="A113" s="33">
        <v>98</v>
      </c>
      <c r="B113" s="39" t="s">
        <v>155</v>
      </c>
      <c r="C113" s="39" t="s">
        <v>20</v>
      </c>
      <c r="D113" s="40" t="s">
        <v>21</v>
      </c>
      <c r="E113" s="41">
        <v>6</v>
      </c>
      <c r="F113" s="45"/>
      <c r="G113" s="45"/>
      <c r="H113" s="45"/>
      <c r="I113" s="45"/>
      <c r="J113" s="45"/>
      <c r="T113" s="43"/>
    </row>
    <row r="114" spans="1:26" ht="43.95" customHeight="1">
      <c r="A114" s="33">
        <v>99</v>
      </c>
      <c r="B114" s="39" t="s">
        <v>156</v>
      </c>
      <c r="C114" s="39" t="s">
        <v>20</v>
      </c>
      <c r="D114" s="40" t="s">
        <v>21</v>
      </c>
      <c r="E114" s="41">
        <v>40</v>
      </c>
      <c r="F114" s="45"/>
      <c r="G114" s="45"/>
      <c r="H114" s="45"/>
      <c r="I114" s="45"/>
      <c r="J114" s="45"/>
      <c r="T114" s="43"/>
    </row>
    <row r="115" spans="1:26" ht="43.2" customHeight="1">
      <c r="A115" s="33">
        <v>100</v>
      </c>
      <c r="B115" s="14" t="s">
        <v>157</v>
      </c>
      <c r="C115" s="14" t="s">
        <v>20</v>
      </c>
      <c r="D115" s="40" t="s">
        <v>21</v>
      </c>
      <c r="E115" s="14">
        <v>1</v>
      </c>
      <c r="F115" s="18"/>
      <c r="G115" s="45"/>
      <c r="H115" s="45"/>
      <c r="I115" s="45"/>
      <c r="J115" s="45"/>
      <c r="M115" s="43"/>
      <c r="N115" s="43"/>
      <c r="O115" s="43"/>
      <c r="P115" s="43"/>
      <c r="Q115" s="43"/>
      <c r="R115" s="43"/>
      <c r="S115" s="43"/>
      <c r="T115" s="43"/>
    </row>
    <row r="116" spans="1:26" ht="42.45" customHeight="1">
      <c r="A116" s="33">
        <v>101</v>
      </c>
      <c r="B116" s="14" t="s">
        <v>158</v>
      </c>
      <c r="C116" s="14" t="s">
        <v>20</v>
      </c>
      <c r="D116" s="40" t="s">
        <v>21</v>
      </c>
      <c r="E116" s="14">
        <v>7</v>
      </c>
      <c r="F116" s="18"/>
      <c r="G116" s="45"/>
      <c r="H116" s="45"/>
      <c r="I116" s="45"/>
      <c r="J116" s="45"/>
      <c r="M116" s="43"/>
      <c r="N116" s="43"/>
      <c r="O116" s="43"/>
      <c r="P116" s="43"/>
      <c r="Q116" s="43"/>
      <c r="R116" s="43"/>
      <c r="S116" s="43"/>
      <c r="T116" s="59"/>
    </row>
    <row r="117" spans="1:26" ht="43.2" customHeight="1">
      <c r="A117" s="33">
        <v>102</v>
      </c>
      <c r="B117" s="14" t="s">
        <v>159</v>
      </c>
      <c r="C117" s="14" t="s">
        <v>20</v>
      </c>
      <c r="D117" s="40" t="s">
        <v>21</v>
      </c>
      <c r="E117" s="14">
        <v>2</v>
      </c>
      <c r="F117" s="18"/>
      <c r="G117" s="45"/>
      <c r="H117" s="45"/>
      <c r="I117" s="45"/>
      <c r="J117" s="45"/>
      <c r="M117" s="43"/>
      <c r="N117" s="43"/>
      <c r="O117" s="43"/>
      <c r="P117" s="43"/>
      <c r="Q117" s="43"/>
      <c r="R117" s="43"/>
      <c r="S117" s="43"/>
      <c r="T117" s="43"/>
    </row>
    <row r="118" spans="1:26" ht="32.85" customHeight="1">
      <c r="A118" s="33">
        <v>103</v>
      </c>
      <c r="B118" s="39" t="s">
        <v>160</v>
      </c>
      <c r="C118" s="39" t="s">
        <v>20</v>
      </c>
      <c r="D118" s="40" t="s">
        <v>21</v>
      </c>
      <c r="E118" s="41">
        <v>4</v>
      </c>
      <c r="F118" s="45"/>
      <c r="G118" s="45"/>
      <c r="H118" s="45"/>
      <c r="I118" s="45"/>
      <c r="J118" s="45"/>
      <c r="M118" s="43"/>
      <c r="N118" s="67"/>
      <c r="O118" s="67"/>
      <c r="P118" s="67"/>
      <c r="Q118" s="67"/>
      <c r="R118" s="43"/>
      <c r="S118" s="43"/>
    </row>
    <row r="119" spans="1:26" ht="30.6" customHeight="1">
      <c r="A119" s="33">
        <v>104</v>
      </c>
      <c r="B119" s="39" t="s">
        <v>161</v>
      </c>
      <c r="C119" s="39" t="s">
        <v>20</v>
      </c>
      <c r="D119" s="40" t="s">
        <v>21</v>
      </c>
      <c r="E119" s="41">
        <v>20</v>
      </c>
      <c r="F119" s="45"/>
      <c r="G119" s="45"/>
      <c r="H119" s="45"/>
      <c r="I119" s="45"/>
      <c r="J119" s="45"/>
      <c r="M119" s="43"/>
      <c r="N119" s="43"/>
      <c r="O119" s="43"/>
      <c r="P119" s="43"/>
      <c r="Q119" s="43"/>
      <c r="R119" s="63"/>
      <c r="S119" s="58"/>
      <c r="T119" s="43"/>
      <c r="U119" s="43"/>
      <c r="V119" s="43"/>
      <c r="W119" s="43"/>
      <c r="X119" s="43"/>
      <c r="Y119" s="43"/>
      <c r="Z119" s="43"/>
    </row>
    <row r="120" spans="1:26" ht="41.7" customHeight="1">
      <c r="A120" s="33">
        <v>105</v>
      </c>
      <c r="B120" s="14" t="s">
        <v>162</v>
      </c>
      <c r="C120" s="14" t="s">
        <v>20</v>
      </c>
      <c r="D120" s="40" t="s">
        <v>21</v>
      </c>
      <c r="E120" s="14">
        <v>32</v>
      </c>
      <c r="F120" s="18"/>
      <c r="G120" s="45"/>
      <c r="H120" s="45"/>
      <c r="I120" s="45"/>
      <c r="J120" s="45"/>
      <c r="T120" s="43"/>
      <c r="U120" s="43"/>
      <c r="V120" s="43"/>
      <c r="W120" s="43"/>
      <c r="X120" s="43"/>
      <c r="Y120" s="43"/>
      <c r="Z120" s="43"/>
    </row>
    <row r="121" spans="1:26" ht="44.7" customHeight="1">
      <c r="A121" s="33">
        <v>106</v>
      </c>
      <c r="B121" s="14" t="s">
        <v>163</v>
      </c>
      <c r="C121" s="14" t="s">
        <v>20</v>
      </c>
      <c r="D121" s="40" t="s">
        <v>21</v>
      </c>
      <c r="E121" s="14">
        <v>7</v>
      </c>
      <c r="F121" s="18"/>
      <c r="G121" s="45"/>
      <c r="H121" s="45"/>
      <c r="I121" s="45"/>
      <c r="J121" s="45"/>
      <c r="M121" s="68"/>
      <c r="T121" s="43"/>
      <c r="U121" s="57"/>
      <c r="V121" s="43"/>
      <c r="W121" s="43"/>
      <c r="X121" s="43"/>
      <c r="Y121" s="43"/>
      <c r="Z121" s="43"/>
    </row>
    <row r="122" spans="1:26" ht="27.6" customHeight="1">
      <c r="A122" s="33">
        <v>107</v>
      </c>
      <c r="B122" s="14" t="s">
        <v>164</v>
      </c>
      <c r="C122" s="14" t="s">
        <v>20</v>
      </c>
      <c r="D122" s="40" t="s">
        <v>21</v>
      </c>
      <c r="E122" s="14">
        <v>1</v>
      </c>
      <c r="F122" s="18"/>
      <c r="G122" s="45"/>
      <c r="H122" s="45"/>
      <c r="I122" s="45"/>
      <c r="J122" s="45"/>
      <c r="T122" s="67"/>
      <c r="U122" s="43"/>
      <c r="V122" s="43"/>
      <c r="W122" s="43"/>
      <c r="X122" s="43"/>
      <c r="Y122" s="43"/>
      <c r="Z122" s="43"/>
    </row>
    <row r="123" spans="1:26" ht="31.35" customHeight="1">
      <c r="A123" s="33">
        <v>108</v>
      </c>
      <c r="B123" s="14" t="s">
        <v>165</v>
      </c>
      <c r="C123" s="14" t="s">
        <v>20</v>
      </c>
      <c r="D123" s="40" t="s">
        <v>21</v>
      </c>
      <c r="E123" s="14">
        <v>1</v>
      </c>
      <c r="F123" s="18"/>
      <c r="G123" s="45"/>
      <c r="H123" s="45"/>
      <c r="I123" s="45"/>
      <c r="J123" s="45"/>
      <c r="T123" s="43"/>
      <c r="U123" s="43"/>
      <c r="V123" s="43"/>
      <c r="W123" s="43"/>
      <c r="X123" s="43"/>
      <c r="Y123" s="43"/>
      <c r="Z123" s="43"/>
    </row>
    <row r="124" spans="1:26" ht="27.6">
      <c r="A124" s="33">
        <v>109</v>
      </c>
      <c r="B124" s="39" t="s">
        <v>166</v>
      </c>
      <c r="C124" s="39" t="s">
        <v>20</v>
      </c>
      <c r="D124" s="40" t="s">
        <v>21</v>
      </c>
      <c r="E124" s="41">
        <v>1</v>
      </c>
      <c r="F124" s="45"/>
      <c r="G124" s="45"/>
      <c r="H124" s="45"/>
      <c r="I124" s="45"/>
      <c r="J124" s="45"/>
      <c r="T124" s="43"/>
      <c r="U124" s="43"/>
      <c r="V124" s="43"/>
      <c r="W124" s="43"/>
      <c r="X124" s="43"/>
      <c r="Y124" s="43"/>
      <c r="Z124" s="43"/>
    </row>
    <row r="125" spans="1:26" ht="32.1" customHeight="1">
      <c r="A125" s="33">
        <v>110</v>
      </c>
      <c r="B125" s="39" t="s">
        <v>167</v>
      </c>
      <c r="C125" s="39" t="s">
        <v>20</v>
      </c>
      <c r="D125" s="40" t="s">
        <v>21</v>
      </c>
      <c r="E125" s="41">
        <v>7</v>
      </c>
      <c r="F125" s="45"/>
      <c r="G125" s="45"/>
      <c r="H125" s="45"/>
      <c r="I125" s="45"/>
      <c r="J125" s="45"/>
      <c r="T125" s="43"/>
      <c r="U125" s="43"/>
      <c r="V125" s="43"/>
      <c r="W125" s="43"/>
      <c r="X125" s="43"/>
      <c r="Y125" s="43"/>
      <c r="Z125" s="43"/>
    </row>
    <row r="126" spans="1:26" ht="29.85" customHeight="1">
      <c r="A126" s="33">
        <v>111</v>
      </c>
      <c r="B126" s="14" t="s">
        <v>168</v>
      </c>
      <c r="C126" s="14" t="s">
        <v>20</v>
      </c>
      <c r="D126" s="40" t="s">
        <v>21</v>
      </c>
      <c r="E126" s="14">
        <v>50</v>
      </c>
      <c r="F126" s="18"/>
      <c r="G126" s="45"/>
      <c r="H126" s="45"/>
      <c r="I126" s="45"/>
      <c r="J126" s="45"/>
      <c r="T126" s="43"/>
      <c r="U126" s="67"/>
      <c r="V126" s="43"/>
      <c r="W126" s="43"/>
      <c r="X126" s="43"/>
      <c r="Y126" s="43"/>
      <c r="Z126" s="43"/>
    </row>
    <row r="127" spans="1:26" ht="29.1" customHeight="1">
      <c r="A127" s="33">
        <v>112</v>
      </c>
      <c r="B127" s="14" t="s">
        <v>169</v>
      </c>
      <c r="C127" s="14" t="s">
        <v>20</v>
      </c>
      <c r="D127" s="40" t="s">
        <v>21</v>
      </c>
      <c r="E127" s="14">
        <v>95</v>
      </c>
      <c r="F127" s="18"/>
      <c r="G127" s="45"/>
      <c r="H127" s="45"/>
      <c r="I127" s="45"/>
      <c r="J127" s="45"/>
    </row>
    <row r="128" spans="1:26" ht="33.6" customHeight="1">
      <c r="A128" s="33">
        <v>113</v>
      </c>
      <c r="B128" s="14" t="s">
        <v>170</v>
      </c>
      <c r="C128" s="14" t="s">
        <v>20</v>
      </c>
      <c r="D128" s="40" t="s">
        <v>21</v>
      </c>
      <c r="E128" s="14">
        <v>4</v>
      </c>
      <c r="F128" s="18"/>
      <c r="G128" s="45"/>
      <c r="H128" s="45"/>
      <c r="I128" s="45"/>
      <c r="J128" s="45"/>
    </row>
    <row r="129" spans="1:24" ht="30.6" customHeight="1">
      <c r="A129" s="33">
        <v>114</v>
      </c>
      <c r="B129" s="39" t="s">
        <v>171</v>
      </c>
      <c r="C129" s="39" t="s">
        <v>20</v>
      </c>
      <c r="D129" s="40" t="s">
        <v>21</v>
      </c>
      <c r="E129" s="41">
        <v>2</v>
      </c>
      <c r="F129" s="45"/>
      <c r="G129" s="45"/>
      <c r="H129" s="45"/>
      <c r="I129" s="45"/>
      <c r="J129" s="45"/>
      <c r="V129" s="68"/>
    </row>
    <row r="130" spans="1:24" ht="29.1" customHeight="1">
      <c r="A130" s="33">
        <v>115</v>
      </c>
      <c r="B130" s="39" t="s">
        <v>172</v>
      </c>
      <c r="C130" s="39" t="s">
        <v>20</v>
      </c>
      <c r="D130" s="40" t="s">
        <v>21</v>
      </c>
      <c r="E130" s="41">
        <v>2</v>
      </c>
      <c r="F130" s="45"/>
      <c r="G130" s="45"/>
      <c r="H130" s="45"/>
      <c r="I130" s="45"/>
      <c r="J130" s="45"/>
    </row>
    <row r="131" spans="1:24" ht="29.85" customHeight="1">
      <c r="A131" s="33">
        <v>116</v>
      </c>
      <c r="B131" s="39" t="s">
        <v>173</v>
      </c>
      <c r="C131" s="39" t="s">
        <v>20</v>
      </c>
      <c r="D131" s="40" t="s">
        <v>21</v>
      </c>
      <c r="E131" s="41">
        <v>6</v>
      </c>
      <c r="F131" s="45"/>
      <c r="G131" s="45"/>
      <c r="H131" s="45"/>
      <c r="I131" s="45"/>
      <c r="J131" s="45"/>
    </row>
    <row r="132" spans="1:24" ht="17.100000000000001" customHeight="1">
      <c r="A132" s="33">
        <v>117</v>
      </c>
      <c r="B132" s="39" t="s">
        <v>174</v>
      </c>
      <c r="C132" s="39" t="s">
        <v>20</v>
      </c>
      <c r="D132" s="40" t="s">
        <v>21</v>
      </c>
      <c r="E132" s="41">
        <v>80</v>
      </c>
      <c r="F132" s="45"/>
      <c r="G132" s="45"/>
      <c r="H132" s="45"/>
      <c r="I132" s="45"/>
      <c r="J132" s="45"/>
    </row>
    <row r="133" spans="1:24" ht="29.85" customHeight="1">
      <c r="A133" s="33">
        <v>118</v>
      </c>
      <c r="B133" s="39" t="s">
        <v>175</v>
      </c>
      <c r="C133" s="39" t="s">
        <v>20</v>
      </c>
      <c r="D133" s="40" t="s">
        <v>21</v>
      </c>
      <c r="E133" s="41">
        <v>100</v>
      </c>
      <c r="F133" s="45"/>
      <c r="G133" s="45"/>
      <c r="H133" s="45"/>
      <c r="I133" s="45"/>
      <c r="J133" s="45"/>
    </row>
    <row r="134" spans="1:24" ht="32.85" customHeight="1">
      <c r="A134" s="33">
        <v>119</v>
      </c>
      <c r="B134" s="14" t="s">
        <v>176</v>
      </c>
      <c r="C134" s="14" t="s">
        <v>20</v>
      </c>
      <c r="D134" s="40" t="s">
        <v>21</v>
      </c>
      <c r="E134" s="14">
        <v>2</v>
      </c>
      <c r="F134" s="18"/>
      <c r="G134" s="45"/>
      <c r="H134" s="45"/>
      <c r="I134" s="45"/>
      <c r="J134" s="45"/>
    </row>
    <row r="135" spans="1:24" ht="30.6" customHeight="1">
      <c r="A135" s="33">
        <v>120</v>
      </c>
      <c r="B135" s="14" t="s">
        <v>177</v>
      </c>
      <c r="C135" s="14" t="s">
        <v>20</v>
      </c>
      <c r="D135" s="40" t="s">
        <v>21</v>
      </c>
      <c r="E135" s="14">
        <v>2</v>
      </c>
      <c r="F135" s="18"/>
      <c r="G135" s="45"/>
      <c r="H135" s="45"/>
      <c r="I135" s="45"/>
      <c r="J135" s="45"/>
    </row>
    <row r="136" spans="1:24" ht="20.100000000000001" customHeight="1">
      <c r="A136" s="33">
        <v>121</v>
      </c>
      <c r="B136" s="14" t="s">
        <v>178</v>
      </c>
      <c r="C136" s="14" t="s">
        <v>20</v>
      </c>
      <c r="D136" s="40" t="s">
        <v>21</v>
      </c>
      <c r="E136" s="14">
        <v>7</v>
      </c>
      <c r="F136" s="18"/>
      <c r="G136" s="45"/>
      <c r="H136" s="45"/>
      <c r="I136" s="45"/>
      <c r="J136" s="45"/>
    </row>
    <row r="137" spans="1:24" ht="29.85" customHeight="1">
      <c r="A137" s="33">
        <v>122</v>
      </c>
      <c r="B137" s="39" t="s">
        <v>179</v>
      </c>
      <c r="C137" s="39" t="s">
        <v>20</v>
      </c>
      <c r="D137" s="40" t="s">
        <v>21</v>
      </c>
      <c r="E137" s="41">
        <v>1</v>
      </c>
      <c r="F137" s="45"/>
      <c r="G137" s="45"/>
      <c r="H137" s="45"/>
      <c r="I137" s="45"/>
      <c r="J137" s="45"/>
    </row>
    <row r="138" spans="1:24" ht="30.6" customHeight="1">
      <c r="A138" s="33">
        <v>123</v>
      </c>
      <c r="B138" s="39" t="s">
        <v>180</v>
      </c>
      <c r="C138" s="39" t="s">
        <v>20</v>
      </c>
      <c r="D138" s="40" t="s">
        <v>21</v>
      </c>
      <c r="E138" s="41">
        <v>5</v>
      </c>
      <c r="F138" s="45"/>
      <c r="G138" s="45"/>
      <c r="H138" s="45"/>
      <c r="I138" s="45"/>
      <c r="J138" s="45"/>
    </row>
    <row r="139" spans="1:24" ht="31.35" customHeight="1">
      <c r="A139" s="33">
        <v>124</v>
      </c>
      <c r="B139" s="14" t="s">
        <v>181</v>
      </c>
      <c r="C139" s="14" t="s">
        <v>20</v>
      </c>
      <c r="D139" s="40" t="s">
        <v>21</v>
      </c>
      <c r="E139" s="41">
        <v>5</v>
      </c>
      <c r="F139" s="45"/>
      <c r="G139" s="45"/>
      <c r="H139" s="45"/>
      <c r="I139" s="45"/>
      <c r="J139" s="45"/>
      <c r="W139" s="68"/>
    </row>
    <row r="140" spans="1:24" ht="27.6" customHeight="1">
      <c r="A140" s="33">
        <v>125</v>
      </c>
      <c r="B140" s="69" t="s">
        <v>182</v>
      </c>
      <c r="C140" s="56" t="s">
        <v>20</v>
      </c>
      <c r="D140" s="56" t="s">
        <v>183</v>
      </c>
      <c r="E140" s="16">
        <v>3</v>
      </c>
      <c r="F140" s="18"/>
      <c r="G140" s="45"/>
      <c r="H140" s="45"/>
      <c r="I140" s="45"/>
      <c r="J140" s="45"/>
    </row>
    <row r="141" spans="1:24" ht="32.1" customHeight="1">
      <c r="A141" s="33">
        <v>126</v>
      </c>
      <c r="B141" s="69" t="s">
        <v>184</v>
      </c>
      <c r="C141" s="56" t="s">
        <v>20</v>
      </c>
      <c r="D141" s="56" t="s">
        <v>183</v>
      </c>
      <c r="E141" s="16">
        <v>10</v>
      </c>
      <c r="F141" s="18"/>
      <c r="G141" s="45"/>
      <c r="H141" s="45"/>
      <c r="I141" s="45"/>
      <c r="J141" s="45"/>
      <c r="X141" s="68"/>
    </row>
    <row r="142" spans="1:24" ht="29.85" customHeight="1">
      <c r="A142" s="33">
        <v>127</v>
      </c>
      <c r="B142" s="35" t="s">
        <v>185</v>
      </c>
      <c r="C142" s="35" t="s">
        <v>20</v>
      </c>
      <c r="D142" s="40" t="s">
        <v>21</v>
      </c>
      <c r="E142" s="14">
        <v>6</v>
      </c>
      <c r="F142" s="18"/>
      <c r="G142" s="45"/>
      <c r="H142" s="45"/>
      <c r="I142" s="45"/>
      <c r="J142" s="45"/>
      <c r="X142" s="68"/>
    </row>
    <row r="143" spans="1:24" ht="32.1" customHeight="1">
      <c r="A143" s="33">
        <v>128</v>
      </c>
      <c r="B143" s="70" t="s">
        <v>186</v>
      </c>
      <c r="C143" s="71" t="s">
        <v>20</v>
      </c>
      <c r="D143" s="40" t="s">
        <v>21</v>
      </c>
      <c r="E143" s="65">
        <v>1</v>
      </c>
      <c r="F143" s="66"/>
      <c r="G143" s="45"/>
      <c r="H143" s="45"/>
      <c r="I143" s="45"/>
      <c r="J143" s="45"/>
      <c r="X143" s="68"/>
    </row>
    <row r="144" spans="1:24" ht="31.35" customHeight="1">
      <c r="A144" s="33">
        <v>129</v>
      </c>
      <c r="B144" s="35" t="s">
        <v>187</v>
      </c>
      <c r="C144" s="35" t="s">
        <v>20</v>
      </c>
      <c r="D144" s="40" t="s">
        <v>21</v>
      </c>
      <c r="E144" s="14">
        <v>1</v>
      </c>
      <c r="F144" s="18"/>
      <c r="G144" s="45"/>
      <c r="H144" s="45"/>
      <c r="I144" s="45"/>
      <c r="J144" s="45"/>
    </row>
    <row r="145" spans="1:36" ht="32.1" customHeight="1">
      <c r="A145" s="33">
        <v>130</v>
      </c>
      <c r="B145" s="14" t="s">
        <v>188</v>
      </c>
      <c r="C145" s="14" t="s">
        <v>20</v>
      </c>
      <c r="D145" s="40" t="s">
        <v>21</v>
      </c>
      <c r="E145" s="14">
        <v>2</v>
      </c>
      <c r="F145" s="18"/>
      <c r="G145" s="45"/>
      <c r="H145" s="45"/>
      <c r="I145" s="45"/>
      <c r="J145" s="45"/>
    </row>
    <row r="146" spans="1:36" ht="29.1" customHeight="1">
      <c r="A146" s="33">
        <v>131</v>
      </c>
      <c r="B146" s="39" t="s">
        <v>189</v>
      </c>
      <c r="C146" s="39" t="s">
        <v>20</v>
      </c>
      <c r="D146" s="40" t="s">
        <v>21</v>
      </c>
      <c r="E146" s="41">
        <v>4</v>
      </c>
      <c r="F146" s="45"/>
      <c r="G146" s="45"/>
      <c r="H146" s="45"/>
      <c r="I146" s="45"/>
      <c r="J146" s="45"/>
    </row>
    <row r="147" spans="1:36" ht="27.6">
      <c r="A147" s="33">
        <v>132</v>
      </c>
      <c r="B147" s="72" t="s">
        <v>190</v>
      </c>
      <c r="C147" s="73" t="s">
        <v>20</v>
      </c>
      <c r="D147" s="56" t="s">
        <v>183</v>
      </c>
      <c r="E147" s="74">
        <v>30</v>
      </c>
      <c r="F147" s="75"/>
      <c r="G147" s="45"/>
      <c r="H147" s="45"/>
      <c r="I147" s="45"/>
      <c r="J147" s="45"/>
      <c r="K147" s="68"/>
      <c r="L147" s="68"/>
    </row>
    <row r="148" spans="1:36" ht="40.950000000000003" customHeight="1">
      <c r="A148" s="33">
        <v>133</v>
      </c>
      <c r="B148" s="14" t="s">
        <v>191</v>
      </c>
      <c r="C148" s="14" t="s">
        <v>20</v>
      </c>
      <c r="D148" s="15" t="s">
        <v>21</v>
      </c>
      <c r="E148" s="14">
        <v>11</v>
      </c>
      <c r="F148" s="18"/>
      <c r="G148" s="45"/>
      <c r="H148" s="45"/>
      <c r="I148" s="45"/>
      <c r="J148" s="45"/>
    </row>
    <row r="149" spans="1:36" ht="40.950000000000003" customHeight="1">
      <c r="A149" s="33">
        <v>134</v>
      </c>
      <c r="B149" s="14" t="s">
        <v>192</v>
      </c>
      <c r="C149" s="14" t="s">
        <v>20</v>
      </c>
      <c r="D149" s="40" t="s">
        <v>21</v>
      </c>
      <c r="E149" s="14">
        <v>6</v>
      </c>
      <c r="F149" s="18"/>
      <c r="G149" s="45"/>
      <c r="H149" s="45"/>
      <c r="I149" s="45"/>
      <c r="J149" s="45"/>
    </row>
    <row r="150" spans="1:36" ht="20.85" customHeight="1">
      <c r="A150" s="343" t="s">
        <v>29</v>
      </c>
      <c r="B150" s="343"/>
      <c r="C150" s="343"/>
      <c r="D150" s="39"/>
      <c r="E150" s="39"/>
      <c r="F150" s="45"/>
      <c r="G150" s="45"/>
      <c r="H150" s="45"/>
      <c r="I150" s="45"/>
      <c r="J150" s="45"/>
    </row>
    <row r="151" spans="1:36" ht="17.850000000000001" customHeight="1">
      <c r="A151" s="76"/>
      <c r="B151" s="77">
        <v>2.3E-2</v>
      </c>
      <c r="C151" s="78"/>
      <c r="D151" s="78"/>
      <c r="E151" s="78"/>
      <c r="F151" s="78"/>
      <c r="G151" s="79"/>
      <c r="H151" s="79"/>
      <c r="I151" s="79"/>
      <c r="J151" s="76"/>
    </row>
    <row r="152" spans="1:36" ht="14.85" customHeight="1">
      <c r="A152" s="76"/>
      <c r="B152" s="77">
        <v>-0.08</v>
      </c>
      <c r="C152" s="78"/>
      <c r="D152" s="78"/>
      <c r="E152" s="78"/>
      <c r="F152" s="78"/>
      <c r="G152" s="79"/>
      <c r="H152" s="79"/>
      <c r="I152" s="79"/>
      <c r="J152" s="76"/>
    </row>
    <row r="153" spans="1:36" ht="8.25" customHeight="1">
      <c r="A153" s="68"/>
      <c r="B153" s="26"/>
      <c r="C153" s="68"/>
      <c r="D153" s="68"/>
      <c r="E153" s="68"/>
      <c r="F153" s="68"/>
      <c r="G153" s="80"/>
      <c r="H153" s="68"/>
      <c r="I153" s="68"/>
      <c r="J153" s="68"/>
    </row>
    <row r="154" spans="1:36" ht="11.85" customHeight="1">
      <c r="B154" s="26"/>
      <c r="G154"/>
    </row>
    <row r="155" spans="1:36" ht="9.75" customHeight="1">
      <c r="G155"/>
    </row>
    <row r="156" spans="1:36" ht="13.8">
      <c r="B156" s="2" t="s">
        <v>30</v>
      </c>
      <c r="G156"/>
    </row>
    <row r="157" spans="1:36" ht="15.6" customHeight="1">
      <c r="B157" s="2"/>
      <c r="G157"/>
    </row>
    <row r="158" spans="1:36" s="68" customFormat="1" ht="14.1" customHeight="1">
      <c r="A158"/>
      <c r="B158" s="2"/>
      <c r="C158"/>
      <c r="D158"/>
      <c r="E158"/>
      <c r="F158"/>
      <c r="G158" s="49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</row>
    <row r="159" spans="1:36" ht="21.75" customHeight="1">
      <c r="B159" s="2"/>
    </row>
    <row r="160" spans="1:36" ht="25.5" customHeight="1">
      <c r="B160" s="2"/>
    </row>
    <row r="161" ht="20.25" customHeight="1"/>
  </sheetData>
  <mergeCells count="25">
    <mergeCell ref="U72:U73"/>
    <mergeCell ref="V72:V73"/>
    <mergeCell ref="A150:C150"/>
    <mergeCell ref="N70:N71"/>
    <mergeCell ref="O70:O71"/>
    <mergeCell ref="P70:P71"/>
    <mergeCell ref="Q70:Q71"/>
    <mergeCell ref="T72:T73"/>
    <mergeCell ref="T41:T42"/>
    <mergeCell ref="U41:U42"/>
    <mergeCell ref="R43:R44"/>
    <mergeCell ref="S43:S44"/>
    <mergeCell ref="M57:M59"/>
    <mergeCell ref="T59:T60"/>
    <mergeCell ref="U59:U60"/>
    <mergeCell ref="F14:F17"/>
    <mergeCell ref="G14:G15"/>
    <mergeCell ref="H14:H15"/>
    <mergeCell ref="I14:I15"/>
    <mergeCell ref="J14:J17"/>
    <mergeCell ref="A14:A15"/>
    <mergeCell ref="B14:B17"/>
    <mergeCell ref="C14:C15"/>
    <mergeCell ref="D14:D15"/>
    <mergeCell ref="E14:E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FF"/>
  </sheetPr>
  <dimension ref="A2:J30"/>
  <sheetViews>
    <sheetView topLeftCell="A19" zoomScaleNormal="100" workbookViewId="0">
      <selection activeCell="B29" sqref="B29:F30"/>
    </sheetView>
  </sheetViews>
  <sheetFormatPr defaultRowHeight="13.2"/>
  <cols>
    <col min="1" max="1" width="4.33203125"/>
    <col min="2" max="2" width="19"/>
    <col min="3" max="3" width="11.33203125"/>
    <col min="4" max="4" width="5.21875"/>
    <col min="5" max="5" width="6.44140625"/>
    <col min="6" max="6" width="5.6640625"/>
    <col min="7" max="7" width="8.77734375"/>
    <col min="8" max="8" width="6.88671875"/>
    <col min="9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593</v>
      </c>
    </row>
    <row r="14" spans="1:10" ht="32.25" customHeight="1">
      <c r="A14" s="346" t="s">
        <v>8</v>
      </c>
      <c r="B14" s="352" t="s">
        <v>376</v>
      </c>
      <c r="C14" s="358" t="s">
        <v>10</v>
      </c>
      <c r="D14" s="358" t="s">
        <v>11</v>
      </c>
      <c r="E14" s="346" t="s">
        <v>12</v>
      </c>
      <c r="F14" s="352" t="s">
        <v>565</v>
      </c>
      <c r="G14" s="346" t="s">
        <v>14</v>
      </c>
      <c r="H14" s="346" t="s">
        <v>15</v>
      </c>
      <c r="I14" s="346" t="s">
        <v>16</v>
      </c>
      <c r="J14" s="346" t="s">
        <v>17</v>
      </c>
    </row>
    <row r="15" spans="1:10" ht="32.25" customHeight="1">
      <c r="A15" s="346"/>
      <c r="B15" s="352"/>
      <c r="C15" s="358"/>
      <c r="D15" s="358"/>
      <c r="E15" s="346"/>
      <c r="F15" s="352"/>
      <c r="G15" s="346"/>
      <c r="H15" s="346"/>
      <c r="I15" s="346"/>
      <c r="J15" s="346"/>
    </row>
    <row r="16" spans="1:10" ht="15" customHeight="1">
      <c r="A16" s="346"/>
      <c r="B16" s="352"/>
      <c r="C16" s="358"/>
      <c r="D16" s="358"/>
      <c r="E16" s="346"/>
      <c r="F16" s="352"/>
      <c r="G16" s="346"/>
      <c r="H16" s="346"/>
      <c r="I16" s="346"/>
      <c r="J16" s="346"/>
    </row>
    <row r="17" spans="1:10" ht="18" hidden="1" customHeight="1">
      <c r="A17" s="346"/>
      <c r="B17" s="352"/>
      <c r="C17" s="358"/>
      <c r="D17" s="358"/>
      <c r="E17" s="346"/>
      <c r="F17" s="352"/>
      <c r="G17" s="346"/>
      <c r="H17" s="346"/>
      <c r="I17" s="346"/>
      <c r="J17" s="346"/>
    </row>
    <row r="18" spans="1:10" ht="13.8" hidden="1">
      <c r="A18" s="14"/>
      <c r="B18" s="14"/>
      <c r="C18" s="14"/>
      <c r="D18" s="15"/>
      <c r="E18" s="16"/>
      <c r="F18" s="17"/>
      <c r="G18" s="17">
        <f>E18*F18</f>
        <v>0</v>
      </c>
      <c r="H18" s="18"/>
      <c r="I18" s="18">
        <f>G18+G18*0.08</f>
        <v>0</v>
      </c>
      <c r="J18" s="18"/>
    </row>
    <row r="19" spans="1:10" ht="79.5" customHeight="1">
      <c r="A19" s="14" t="s">
        <v>18</v>
      </c>
      <c r="B19" s="14" t="s">
        <v>594</v>
      </c>
      <c r="C19" s="14" t="s">
        <v>20</v>
      </c>
      <c r="D19" s="15" t="s">
        <v>24</v>
      </c>
      <c r="E19" s="16">
        <v>10</v>
      </c>
      <c r="F19" s="17"/>
      <c r="G19" s="17"/>
      <c r="H19" s="18"/>
      <c r="I19" s="18"/>
      <c r="J19" s="18"/>
    </row>
    <row r="20" spans="1:10" ht="15.75" customHeight="1">
      <c r="A20" s="343" t="s">
        <v>29</v>
      </c>
      <c r="B20" s="343"/>
      <c r="C20" s="343"/>
      <c r="D20" s="39"/>
      <c r="E20" s="44"/>
      <c r="F20" s="18"/>
      <c r="G20" s="18"/>
      <c r="H20" s="18"/>
      <c r="I20" s="18"/>
      <c r="J20" s="18"/>
    </row>
    <row r="21" spans="1:10">
      <c r="A21" s="21"/>
      <c r="B21" s="22">
        <v>2.3E-2</v>
      </c>
      <c r="C21" s="21"/>
      <c r="D21" s="21"/>
      <c r="E21" s="21"/>
      <c r="F21" s="21"/>
      <c r="G21" s="23"/>
      <c r="H21" s="23"/>
      <c r="I21" s="23"/>
      <c r="J21" s="21"/>
    </row>
    <row r="22" spans="1:10">
      <c r="A22" s="21"/>
      <c r="B22" s="22">
        <v>-0.08</v>
      </c>
      <c r="C22" s="21"/>
      <c r="D22" s="21"/>
      <c r="E22" s="21"/>
      <c r="F22" s="21"/>
      <c r="G22" s="23"/>
      <c r="H22" s="23"/>
      <c r="I22" s="23"/>
      <c r="J22" s="21"/>
    </row>
    <row r="23" spans="1:10" ht="13.8">
      <c r="B23" s="26"/>
    </row>
    <row r="24" spans="1:10">
      <c r="B24" s="27"/>
    </row>
    <row r="26" spans="1:10" ht="13.8">
      <c r="B26" s="2" t="s">
        <v>30</v>
      </c>
    </row>
    <row r="27" spans="1:10" ht="13.8">
      <c r="B27" s="2"/>
    </row>
    <row r="28" spans="1:10" ht="13.8">
      <c r="B28" s="2"/>
    </row>
    <row r="29" spans="1:10" ht="13.8">
      <c r="B29" s="2"/>
    </row>
    <row r="30" spans="1:10" ht="13.8">
      <c r="B30" s="2"/>
    </row>
  </sheetData>
  <mergeCells count="11">
    <mergeCell ref="A20:C20"/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FF"/>
  </sheetPr>
  <dimension ref="A2:AA53"/>
  <sheetViews>
    <sheetView topLeftCell="A47" zoomScaleNormal="100" workbookViewId="0">
      <selection activeCell="B52" sqref="B52:E53"/>
    </sheetView>
  </sheetViews>
  <sheetFormatPr defaultRowHeight="13.2"/>
  <cols>
    <col min="1" max="1" width="3.88671875"/>
    <col min="2" max="2" width="23.6640625"/>
    <col min="3" max="3" width="12"/>
    <col min="4" max="4" width="6.33203125"/>
    <col min="5" max="5" width="5.77734375"/>
    <col min="6" max="6" width="6.33203125"/>
    <col min="7" max="7" width="8.77734375"/>
    <col min="8" max="8" width="6.88671875"/>
    <col min="10" max="1025" width="8.77734375"/>
  </cols>
  <sheetData>
    <row r="2" spans="1:10" ht="13.8">
      <c r="D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595</v>
      </c>
    </row>
    <row r="14" spans="1:10" ht="30.75" customHeight="1">
      <c r="A14" s="346" t="s">
        <v>8</v>
      </c>
      <c r="B14" s="352" t="s">
        <v>376</v>
      </c>
      <c r="C14" s="358" t="s">
        <v>10</v>
      </c>
      <c r="D14" s="358" t="s">
        <v>11</v>
      </c>
      <c r="E14" s="346" t="s">
        <v>12</v>
      </c>
      <c r="F14" s="352" t="s">
        <v>13</v>
      </c>
      <c r="G14" s="346" t="s">
        <v>14</v>
      </c>
      <c r="H14" s="346" t="s">
        <v>15</v>
      </c>
      <c r="I14" s="346" t="s">
        <v>16</v>
      </c>
      <c r="J14" s="346" t="s">
        <v>17</v>
      </c>
    </row>
    <row r="15" spans="1:10" ht="25.35" customHeight="1">
      <c r="A15" s="346"/>
      <c r="B15" s="352"/>
      <c r="C15" s="358"/>
      <c r="D15" s="358"/>
      <c r="E15" s="346"/>
      <c r="F15" s="352"/>
      <c r="G15" s="346"/>
      <c r="H15" s="346"/>
      <c r="I15" s="346"/>
      <c r="J15" s="346"/>
    </row>
    <row r="16" spans="1:10" ht="32.25" hidden="1" customHeight="1">
      <c r="A16" s="346"/>
      <c r="B16" s="352"/>
      <c r="C16" s="358"/>
      <c r="D16" s="358"/>
      <c r="E16" s="346"/>
      <c r="F16" s="352"/>
      <c r="G16" s="346"/>
      <c r="H16" s="346"/>
      <c r="I16" s="346"/>
      <c r="J16" s="346"/>
    </row>
    <row r="17" spans="1:12" ht="31.35" customHeight="1">
      <c r="A17" s="14" t="s">
        <v>18</v>
      </c>
      <c r="B17" s="14" t="s">
        <v>596</v>
      </c>
      <c r="C17" s="15" t="s">
        <v>20</v>
      </c>
      <c r="D17" s="14" t="s">
        <v>21</v>
      </c>
      <c r="E17" s="15">
        <v>1</v>
      </c>
      <c r="F17" s="17"/>
      <c r="G17" s="17"/>
      <c r="H17" s="18"/>
      <c r="I17" s="18"/>
      <c r="J17" s="18"/>
    </row>
    <row r="18" spans="1:12" ht="30.6" customHeight="1">
      <c r="A18" s="14" t="s">
        <v>22</v>
      </c>
      <c r="B18" s="14" t="s">
        <v>597</v>
      </c>
      <c r="C18" s="15" t="s">
        <v>20</v>
      </c>
      <c r="D18" s="14" t="s">
        <v>21</v>
      </c>
      <c r="E18" s="15">
        <v>49</v>
      </c>
      <c r="F18" s="17"/>
      <c r="G18" s="17"/>
      <c r="H18" s="18"/>
      <c r="I18" s="18"/>
      <c r="J18" s="18"/>
    </row>
    <row r="19" spans="1:12" ht="32.1" customHeight="1">
      <c r="A19" s="14" t="s">
        <v>25</v>
      </c>
      <c r="B19" s="14" t="s">
        <v>598</v>
      </c>
      <c r="C19" s="15" t="s">
        <v>20</v>
      </c>
      <c r="D19" s="14" t="s">
        <v>21</v>
      </c>
      <c r="E19" s="15">
        <v>112</v>
      </c>
      <c r="F19" s="17"/>
      <c r="G19" s="17"/>
      <c r="H19" s="18"/>
      <c r="I19" s="18"/>
      <c r="J19" s="18"/>
    </row>
    <row r="20" spans="1:12" ht="30.6" customHeight="1">
      <c r="A20" s="14" t="s">
        <v>27</v>
      </c>
      <c r="B20" s="14" t="s">
        <v>599</v>
      </c>
      <c r="C20" s="15" t="s">
        <v>20</v>
      </c>
      <c r="D20" s="14" t="s">
        <v>21</v>
      </c>
      <c r="E20" s="15">
        <v>2</v>
      </c>
      <c r="F20" s="17"/>
      <c r="G20" s="17"/>
      <c r="H20" s="18"/>
      <c r="I20" s="18"/>
      <c r="J20" s="18"/>
    </row>
    <row r="21" spans="1:12" ht="28.35" customHeight="1">
      <c r="A21" s="14" t="s">
        <v>37</v>
      </c>
      <c r="B21" s="14" t="s">
        <v>600</v>
      </c>
      <c r="C21" s="15" t="s">
        <v>20</v>
      </c>
      <c r="D21" s="14" t="s">
        <v>21</v>
      </c>
      <c r="E21" s="15">
        <v>6</v>
      </c>
      <c r="F21" s="17"/>
      <c r="G21" s="17"/>
      <c r="H21" s="18"/>
      <c r="I21" s="18"/>
      <c r="J21" s="18"/>
      <c r="L21" s="141"/>
    </row>
    <row r="22" spans="1:12" ht="28.35" customHeight="1">
      <c r="A22" s="14" t="s">
        <v>39</v>
      </c>
      <c r="B22" s="14" t="s">
        <v>601</v>
      </c>
      <c r="C22" s="15" t="s">
        <v>20</v>
      </c>
      <c r="D22" s="14" t="s">
        <v>21</v>
      </c>
      <c r="E22" s="15">
        <v>19</v>
      </c>
      <c r="F22" s="17"/>
      <c r="G22" s="17"/>
      <c r="H22" s="18"/>
      <c r="I22" s="18"/>
      <c r="J22" s="18"/>
      <c r="L22" s="141"/>
    </row>
    <row r="23" spans="1:12" ht="31.35" customHeight="1">
      <c r="A23" s="14" t="s">
        <v>41</v>
      </c>
      <c r="B23" s="14" t="s">
        <v>602</v>
      </c>
      <c r="C23" s="15" t="s">
        <v>20</v>
      </c>
      <c r="D23" s="14" t="s">
        <v>21</v>
      </c>
      <c r="E23" s="15">
        <v>54</v>
      </c>
      <c r="F23" s="17"/>
      <c r="G23" s="17"/>
      <c r="H23" s="18"/>
      <c r="I23" s="18"/>
      <c r="J23" s="18"/>
      <c r="L23" s="141"/>
    </row>
    <row r="24" spans="1:12" ht="28.35" customHeight="1">
      <c r="A24" s="14" t="s">
        <v>43</v>
      </c>
      <c r="B24" s="14" t="s">
        <v>603</v>
      </c>
      <c r="C24" s="15" t="s">
        <v>20</v>
      </c>
      <c r="D24" s="14" t="s">
        <v>21</v>
      </c>
      <c r="E24" s="15">
        <v>4</v>
      </c>
      <c r="F24" s="17"/>
      <c r="G24" s="17"/>
      <c r="H24" s="18"/>
      <c r="I24" s="18"/>
      <c r="J24" s="18"/>
      <c r="L24" s="141"/>
    </row>
    <row r="25" spans="1:12" ht="32.1" customHeight="1">
      <c r="A25" s="14" t="s">
        <v>45</v>
      </c>
      <c r="B25" s="14" t="s">
        <v>604</v>
      </c>
      <c r="C25" s="15" t="s">
        <v>20</v>
      </c>
      <c r="D25" s="14" t="s">
        <v>21</v>
      </c>
      <c r="E25" s="15">
        <v>150</v>
      </c>
      <c r="F25" s="17"/>
      <c r="G25" s="17"/>
      <c r="H25" s="18"/>
      <c r="I25" s="18"/>
      <c r="J25" s="18"/>
      <c r="L25" s="141"/>
    </row>
    <row r="26" spans="1:12" ht="32.1" customHeight="1">
      <c r="A26" s="14" t="s">
        <v>47</v>
      </c>
      <c r="B26" s="14" t="s">
        <v>605</v>
      </c>
      <c r="C26" s="15" t="s">
        <v>20</v>
      </c>
      <c r="D26" s="14" t="s">
        <v>21</v>
      </c>
      <c r="E26" s="15">
        <v>130</v>
      </c>
      <c r="F26" s="17"/>
      <c r="G26" s="17"/>
      <c r="H26" s="18"/>
      <c r="I26" s="18"/>
      <c r="J26" s="18"/>
      <c r="L26" s="141"/>
    </row>
    <row r="27" spans="1:12" ht="42.45" customHeight="1">
      <c r="A27" s="14" t="s">
        <v>49</v>
      </c>
      <c r="B27" s="14" t="s">
        <v>606</v>
      </c>
      <c r="C27" s="15" t="s">
        <v>20</v>
      </c>
      <c r="D27" s="14" t="s">
        <v>21</v>
      </c>
      <c r="E27" s="15">
        <v>1</v>
      </c>
      <c r="F27" s="17"/>
      <c r="G27" s="17"/>
      <c r="H27" s="18"/>
      <c r="I27" s="18"/>
      <c r="J27" s="18"/>
      <c r="L27" s="141"/>
    </row>
    <row r="28" spans="1:12" ht="43.5" customHeight="1">
      <c r="A28" s="14" t="s">
        <v>51</v>
      </c>
      <c r="B28" s="14" t="s">
        <v>607</v>
      </c>
      <c r="C28" s="15" t="s">
        <v>20</v>
      </c>
      <c r="D28" s="14" t="s">
        <v>21</v>
      </c>
      <c r="E28" s="15">
        <v>1</v>
      </c>
      <c r="F28" s="17"/>
      <c r="G28" s="17"/>
      <c r="H28" s="18"/>
      <c r="I28" s="18"/>
      <c r="J28" s="18"/>
      <c r="L28" s="141"/>
    </row>
    <row r="29" spans="1:12" ht="43.05" customHeight="1">
      <c r="A29" s="14" t="s">
        <v>53</v>
      </c>
      <c r="B29" s="14" t="s">
        <v>608</v>
      </c>
      <c r="C29" s="15" t="s">
        <v>20</v>
      </c>
      <c r="D29" s="14" t="s">
        <v>21</v>
      </c>
      <c r="E29" s="15">
        <v>1</v>
      </c>
      <c r="F29" s="17"/>
      <c r="G29" s="17"/>
      <c r="H29" s="18"/>
      <c r="I29" s="18"/>
      <c r="J29" s="18"/>
      <c r="L29" s="141"/>
    </row>
    <row r="30" spans="1:12" ht="30.6" customHeight="1">
      <c r="A30" s="14" t="s">
        <v>55</v>
      </c>
      <c r="B30" s="14" t="s">
        <v>609</v>
      </c>
      <c r="C30" s="15" t="s">
        <v>20</v>
      </c>
      <c r="D30" s="14" t="s">
        <v>21</v>
      </c>
      <c r="E30" s="15">
        <v>1</v>
      </c>
      <c r="F30" s="17"/>
      <c r="G30" s="17"/>
      <c r="H30" s="18"/>
      <c r="I30" s="18"/>
      <c r="J30" s="18"/>
      <c r="L30" s="141"/>
    </row>
    <row r="31" spans="1:12" ht="29.85" customHeight="1">
      <c r="A31" s="14" t="s">
        <v>391</v>
      </c>
      <c r="B31" s="14" t="s">
        <v>610</v>
      </c>
      <c r="C31" s="15" t="s">
        <v>20</v>
      </c>
      <c r="D31" s="14" t="s">
        <v>21</v>
      </c>
      <c r="E31" s="15">
        <v>1</v>
      </c>
      <c r="F31" s="17"/>
      <c r="G31" s="17"/>
      <c r="H31" s="18"/>
      <c r="I31" s="18"/>
      <c r="J31" s="18"/>
      <c r="L31" s="141"/>
    </row>
    <row r="32" spans="1:12" ht="32.85" customHeight="1">
      <c r="A32" s="14" t="s">
        <v>393</v>
      </c>
      <c r="B32" s="14" t="s">
        <v>611</v>
      </c>
      <c r="C32" s="15" t="s">
        <v>20</v>
      </c>
      <c r="D32" s="14" t="s">
        <v>21</v>
      </c>
      <c r="E32" s="15">
        <v>2</v>
      </c>
      <c r="F32" s="17"/>
      <c r="G32" s="17"/>
      <c r="H32" s="18"/>
      <c r="I32" s="18"/>
      <c r="J32" s="18"/>
      <c r="L32" s="141"/>
    </row>
    <row r="33" spans="1:27" ht="52.95" customHeight="1">
      <c r="A33" s="14" t="s">
        <v>211</v>
      </c>
      <c r="B33" s="14" t="s">
        <v>612</v>
      </c>
      <c r="C33" s="15" t="s">
        <v>20</v>
      </c>
      <c r="D33" s="14" t="s">
        <v>21</v>
      </c>
      <c r="E33" s="15">
        <v>3</v>
      </c>
      <c r="F33" s="17"/>
      <c r="G33" s="17"/>
      <c r="H33" s="18"/>
      <c r="I33" s="18"/>
      <c r="J33" s="18"/>
      <c r="L33" s="141"/>
    </row>
    <row r="34" spans="1:27" ht="29.1" customHeight="1">
      <c r="A34" s="14" t="s">
        <v>213</v>
      </c>
      <c r="B34" s="35" t="s">
        <v>613</v>
      </c>
      <c r="C34" s="147" t="s">
        <v>20</v>
      </c>
      <c r="D34" s="35" t="s">
        <v>21</v>
      </c>
      <c r="E34" s="147">
        <v>1</v>
      </c>
      <c r="F34" s="84"/>
      <c r="G34" s="17"/>
      <c r="H34" s="18"/>
      <c r="I34" s="18"/>
      <c r="J34" s="38"/>
      <c r="L34" s="141"/>
    </row>
    <row r="35" spans="1:27" ht="52.95" customHeight="1">
      <c r="A35" s="14" t="s">
        <v>215</v>
      </c>
      <c r="B35" s="35" t="s">
        <v>614</v>
      </c>
      <c r="C35" s="147" t="s">
        <v>20</v>
      </c>
      <c r="D35" s="35" t="s">
        <v>21</v>
      </c>
      <c r="E35" s="147">
        <v>6</v>
      </c>
      <c r="F35" s="84"/>
      <c r="G35" s="17"/>
      <c r="H35" s="18"/>
      <c r="I35" s="18"/>
      <c r="J35" s="38"/>
      <c r="K35" s="155"/>
      <c r="L35" s="166"/>
      <c r="M35" s="155"/>
      <c r="N35" s="155"/>
      <c r="O35" s="155"/>
      <c r="P35" s="155"/>
      <c r="Q35" s="155"/>
      <c r="R35" s="155"/>
    </row>
    <row r="36" spans="1:27" ht="55.2" customHeight="1">
      <c r="A36" s="14" t="s">
        <v>218</v>
      </c>
      <c r="B36" s="35" t="s">
        <v>615</v>
      </c>
      <c r="C36" s="147" t="s">
        <v>20</v>
      </c>
      <c r="D36" s="35" t="s">
        <v>21</v>
      </c>
      <c r="E36" s="147">
        <v>1</v>
      </c>
      <c r="F36" s="84"/>
      <c r="G36" s="17"/>
      <c r="H36" s="18"/>
      <c r="I36" s="18"/>
      <c r="J36" s="38"/>
      <c r="K36" s="155"/>
      <c r="L36" s="166"/>
      <c r="M36" s="155"/>
      <c r="N36" s="155"/>
      <c r="O36" s="155"/>
      <c r="P36" s="155"/>
      <c r="Q36" s="155"/>
      <c r="R36" s="155"/>
    </row>
    <row r="37" spans="1:27" ht="32.1" customHeight="1">
      <c r="A37" s="14" t="s">
        <v>399</v>
      </c>
      <c r="B37" s="14" t="s">
        <v>616</v>
      </c>
      <c r="C37" s="15" t="s">
        <v>20</v>
      </c>
      <c r="D37" s="14" t="s">
        <v>21</v>
      </c>
      <c r="E37" s="15">
        <v>53</v>
      </c>
      <c r="F37" s="17"/>
      <c r="G37" s="17"/>
      <c r="H37" s="18"/>
      <c r="I37" s="18"/>
      <c r="J37" s="18"/>
      <c r="K37" s="155"/>
      <c r="L37" s="166"/>
      <c r="M37" s="155"/>
      <c r="N37" s="155"/>
      <c r="O37" s="155"/>
      <c r="P37" s="155"/>
      <c r="Q37" s="155"/>
      <c r="R37" s="155"/>
    </row>
    <row r="38" spans="1:27" s="156" customFormat="1" ht="32.85" customHeight="1">
      <c r="A38" s="14" t="s">
        <v>401</v>
      </c>
      <c r="B38" s="14" t="s">
        <v>617</v>
      </c>
      <c r="C38" s="15" t="s">
        <v>20</v>
      </c>
      <c r="D38" s="14" t="s">
        <v>21</v>
      </c>
      <c r="E38" s="15">
        <v>1</v>
      </c>
      <c r="F38" s="17"/>
      <c r="G38" s="17"/>
      <c r="H38" s="18"/>
      <c r="I38" s="18"/>
      <c r="J38" s="18"/>
      <c r="K38" s="155"/>
      <c r="L38" s="166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</row>
    <row r="39" spans="1:27" ht="40.950000000000003" customHeight="1">
      <c r="A39" s="14" t="s">
        <v>403</v>
      </c>
      <c r="B39" s="14" t="s">
        <v>618</v>
      </c>
      <c r="C39" s="15" t="s">
        <v>20</v>
      </c>
      <c r="D39" s="14" t="s">
        <v>21</v>
      </c>
      <c r="E39" s="15">
        <v>2</v>
      </c>
      <c r="F39" s="17"/>
      <c r="G39" s="17"/>
      <c r="H39" s="18"/>
      <c r="I39" s="18"/>
      <c r="J39" s="18"/>
      <c r="L39" s="140"/>
    </row>
    <row r="40" spans="1:27" ht="29.1" customHeight="1">
      <c r="A40" s="14" t="s">
        <v>405</v>
      </c>
      <c r="B40" s="14" t="s">
        <v>619</v>
      </c>
      <c r="C40" s="15" t="s">
        <v>20</v>
      </c>
      <c r="D40" s="14" t="s">
        <v>21</v>
      </c>
      <c r="E40" s="15">
        <v>12</v>
      </c>
      <c r="F40" s="17"/>
      <c r="G40" s="17"/>
      <c r="H40" s="18"/>
      <c r="I40" s="18"/>
      <c r="J40" s="18"/>
      <c r="L40" s="140"/>
    </row>
    <row r="41" spans="1:27" ht="29.85" customHeight="1">
      <c r="A41" s="14" t="s">
        <v>620</v>
      </c>
      <c r="B41" s="14" t="s">
        <v>621</v>
      </c>
      <c r="C41" s="15" t="s">
        <v>20</v>
      </c>
      <c r="D41" s="14" t="s">
        <v>21</v>
      </c>
      <c r="E41" s="15">
        <v>80</v>
      </c>
      <c r="F41" s="17"/>
      <c r="G41" s="17"/>
      <c r="H41" s="18"/>
      <c r="I41" s="18"/>
      <c r="J41" s="18"/>
      <c r="L41" s="140"/>
    </row>
    <row r="42" spans="1:27" s="155" customFormat="1" ht="42.45" customHeight="1">
      <c r="A42" s="14" t="s">
        <v>622</v>
      </c>
      <c r="B42" s="14" t="s">
        <v>623</v>
      </c>
      <c r="C42" s="15" t="s">
        <v>20</v>
      </c>
      <c r="D42" s="14" t="s">
        <v>21</v>
      </c>
      <c r="E42" s="15">
        <v>7</v>
      </c>
      <c r="F42" s="17"/>
      <c r="G42" s="17"/>
      <c r="H42" s="18"/>
      <c r="I42" s="18"/>
      <c r="J42" s="18"/>
      <c r="L42" s="166"/>
    </row>
    <row r="43" spans="1:27" ht="18.600000000000001" customHeight="1">
      <c r="A43" s="338" t="s">
        <v>29</v>
      </c>
      <c r="B43" s="338"/>
      <c r="C43" s="338"/>
      <c r="D43" s="5"/>
      <c r="E43" s="167"/>
      <c r="F43" s="104"/>
      <c r="G43" s="168"/>
      <c r="H43" s="168"/>
      <c r="I43" s="168"/>
      <c r="J43" s="18"/>
      <c r="L43" s="141"/>
    </row>
    <row r="44" spans="1:27" ht="18.600000000000001" customHeight="1">
      <c r="A44" s="169"/>
      <c r="B44" s="170">
        <v>2.3E-2</v>
      </c>
      <c r="C44" s="171"/>
      <c r="D44" s="171"/>
      <c r="E44" s="171"/>
      <c r="F44" s="171"/>
      <c r="G44" s="172"/>
      <c r="H44" s="172"/>
      <c r="I44" s="172"/>
      <c r="J44" s="21"/>
    </row>
    <row r="45" spans="1:27" ht="15.75" customHeight="1">
      <c r="A45" s="173"/>
      <c r="B45" s="170">
        <v>-0.08</v>
      </c>
      <c r="C45" s="171"/>
      <c r="D45" s="171"/>
      <c r="E45" s="171"/>
      <c r="F45" s="171"/>
      <c r="G45" s="172"/>
      <c r="H45" s="172"/>
      <c r="I45" s="172"/>
      <c r="J45" s="21"/>
    </row>
    <row r="46" spans="1:27" ht="13.8">
      <c r="B46" s="26"/>
    </row>
    <row r="47" spans="1:27">
      <c r="B47" s="27"/>
    </row>
    <row r="49" spans="2:2" ht="13.8">
      <c r="B49" s="2" t="s">
        <v>30</v>
      </c>
    </row>
    <row r="50" spans="2:2" ht="13.8">
      <c r="B50" s="2"/>
    </row>
    <row r="51" spans="2:2" ht="13.8">
      <c r="B51" s="2"/>
    </row>
    <row r="52" spans="2:2" ht="13.8">
      <c r="B52" s="2"/>
    </row>
    <row r="53" spans="2:2" ht="13.8">
      <c r="B53" s="2"/>
    </row>
  </sheetData>
  <mergeCells count="11">
    <mergeCell ref="A43:C43"/>
    <mergeCell ref="F14:F16"/>
    <mergeCell ref="G14:G16"/>
    <mergeCell ref="H14:H16"/>
    <mergeCell ref="I14:I16"/>
    <mergeCell ref="J14:J16"/>
    <mergeCell ref="A14:A16"/>
    <mergeCell ref="B14:B16"/>
    <mergeCell ref="C14:C16"/>
    <mergeCell ref="D14:D16"/>
    <mergeCell ref="E14:E16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FF"/>
  </sheetPr>
  <dimension ref="A2:K41"/>
  <sheetViews>
    <sheetView topLeftCell="A35" zoomScaleNormal="100" workbookViewId="0">
      <selection activeCell="B40" sqref="B40:G41"/>
    </sheetView>
  </sheetViews>
  <sheetFormatPr defaultRowHeight="13.2"/>
  <cols>
    <col min="1" max="1" width="4.6640625"/>
    <col min="2" max="2" width="22.109375"/>
    <col min="3" max="3" width="10.6640625"/>
    <col min="4" max="4" width="4.88671875"/>
    <col min="5" max="5" width="5.21875"/>
    <col min="6" max="6" width="6"/>
    <col min="7" max="7" width="8.44140625"/>
    <col min="8" max="8" width="7.21875"/>
    <col min="9" max="9" width="8.77734375"/>
    <col min="10" max="10" width="5.44140625"/>
    <col min="11" max="11" width="3.88671875"/>
    <col min="12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624</v>
      </c>
    </row>
    <row r="14" spans="1:10" ht="28.5" customHeight="1">
      <c r="A14" s="346" t="s">
        <v>8</v>
      </c>
      <c r="B14" s="352" t="s">
        <v>355</v>
      </c>
      <c r="C14" s="358" t="s">
        <v>10</v>
      </c>
      <c r="D14" s="358" t="s">
        <v>11</v>
      </c>
      <c r="E14" s="346" t="s">
        <v>12</v>
      </c>
      <c r="F14" s="352" t="s">
        <v>409</v>
      </c>
      <c r="G14" s="346" t="s">
        <v>14</v>
      </c>
      <c r="H14" s="346" t="s">
        <v>15</v>
      </c>
      <c r="I14" s="346" t="s">
        <v>16</v>
      </c>
      <c r="J14" s="346" t="s">
        <v>17</v>
      </c>
    </row>
    <row r="15" spans="1:10" ht="27.75" customHeight="1">
      <c r="A15" s="346"/>
      <c r="B15" s="352"/>
      <c r="C15" s="358"/>
      <c r="D15" s="358"/>
      <c r="E15" s="346"/>
      <c r="F15" s="352"/>
      <c r="G15" s="346"/>
      <c r="H15" s="346"/>
      <c r="I15" s="346"/>
      <c r="J15" s="346"/>
    </row>
    <row r="16" spans="1:10" ht="15" customHeight="1">
      <c r="A16" s="346"/>
      <c r="B16" s="352"/>
      <c r="C16" s="358"/>
      <c r="D16" s="358"/>
      <c r="E16" s="346"/>
      <c r="F16" s="352"/>
      <c r="G16" s="346"/>
      <c r="H16" s="346"/>
      <c r="I16" s="346"/>
      <c r="J16" s="346"/>
    </row>
    <row r="17" spans="1:10" ht="14.25" customHeight="1">
      <c r="A17" s="346"/>
      <c r="B17" s="352"/>
      <c r="C17" s="358"/>
      <c r="D17" s="358"/>
      <c r="E17" s="346"/>
      <c r="F17" s="352"/>
      <c r="G17" s="346"/>
      <c r="H17" s="346"/>
      <c r="I17" s="346"/>
      <c r="J17" s="346"/>
    </row>
    <row r="18" spans="1:10" ht="136.5" customHeight="1">
      <c r="A18" s="14" t="s">
        <v>18</v>
      </c>
      <c r="B18" s="174" t="s">
        <v>625</v>
      </c>
      <c r="C18" s="14" t="s">
        <v>506</v>
      </c>
      <c r="D18" s="16" t="s">
        <v>419</v>
      </c>
      <c r="E18" s="16">
        <v>105</v>
      </c>
      <c r="F18" s="17"/>
      <c r="G18" s="17"/>
      <c r="H18" s="18"/>
      <c r="I18" s="18"/>
      <c r="J18" s="18"/>
    </row>
    <row r="19" spans="1:10" ht="214.2" customHeight="1">
      <c r="A19" s="14" t="s">
        <v>22</v>
      </c>
      <c r="B19" s="174" t="s">
        <v>626</v>
      </c>
      <c r="C19" s="14" t="s">
        <v>506</v>
      </c>
      <c r="D19" s="16" t="s">
        <v>419</v>
      </c>
      <c r="E19" s="16">
        <v>216</v>
      </c>
      <c r="F19" s="17"/>
      <c r="G19" s="17"/>
      <c r="H19" s="18"/>
      <c r="I19" s="18"/>
      <c r="J19" s="18"/>
    </row>
    <row r="20" spans="1:10" ht="144" customHeight="1">
      <c r="A20" s="14" t="s">
        <v>25</v>
      </c>
      <c r="B20" s="174" t="s">
        <v>627</v>
      </c>
      <c r="C20" s="14" t="s">
        <v>506</v>
      </c>
      <c r="D20" s="16" t="s">
        <v>419</v>
      </c>
      <c r="E20" s="16">
        <v>105</v>
      </c>
      <c r="F20" s="17"/>
      <c r="G20" s="17"/>
      <c r="H20" s="18"/>
      <c r="I20" s="18"/>
      <c r="J20" s="18"/>
    </row>
    <row r="21" spans="1:10" ht="146.25" customHeight="1">
      <c r="A21" s="14" t="s">
        <v>27</v>
      </c>
      <c r="B21" s="174" t="s">
        <v>628</v>
      </c>
      <c r="C21" s="14" t="s">
        <v>506</v>
      </c>
      <c r="D21" s="16" t="s">
        <v>419</v>
      </c>
      <c r="E21" s="16">
        <v>50</v>
      </c>
      <c r="F21" s="17"/>
      <c r="G21" s="17"/>
      <c r="H21" s="18"/>
      <c r="I21" s="18"/>
      <c r="J21" s="18"/>
    </row>
    <row r="22" spans="1:10" ht="167.85" customHeight="1">
      <c r="A22" s="14" t="s">
        <v>37</v>
      </c>
      <c r="B22" s="14" t="s">
        <v>629</v>
      </c>
      <c r="C22" s="14" t="s">
        <v>506</v>
      </c>
      <c r="D22" s="16" t="s">
        <v>419</v>
      </c>
      <c r="E22" s="16">
        <v>150</v>
      </c>
      <c r="F22" s="17"/>
      <c r="G22" s="17"/>
      <c r="H22" s="18"/>
      <c r="I22" s="18"/>
      <c r="J22" s="18"/>
    </row>
    <row r="23" spans="1:10" ht="146.25" customHeight="1">
      <c r="A23" s="14" t="s">
        <v>39</v>
      </c>
      <c r="B23" s="14" t="s">
        <v>630</v>
      </c>
      <c r="C23" s="14" t="s">
        <v>506</v>
      </c>
      <c r="D23" s="16" t="s">
        <v>419</v>
      </c>
      <c r="E23" s="16">
        <v>5</v>
      </c>
      <c r="F23" s="17"/>
      <c r="G23" s="17"/>
      <c r="H23" s="18"/>
      <c r="I23" s="18"/>
      <c r="J23" s="18"/>
    </row>
    <row r="24" spans="1:10" ht="159" customHeight="1">
      <c r="A24" s="14" t="s">
        <v>41</v>
      </c>
      <c r="B24" s="14" t="s">
        <v>631</v>
      </c>
      <c r="C24" s="14" t="s">
        <v>506</v>
      </c>
      <c r="D24" s="16" t="s">
        <v>419</v>
      </c>
      <c r="E24" s="16">
        <v>5</v>
      </c>
      <c r="F24" s="17"/>
      <c r="G24" s="17"/>
      <c r="H24" s="18"/>
      <c r="I24" s="18"/>
      <c r="J24" s="18"/>
    </row>
    <row r="25" spans="1:10" ht="172.35" customHeight="1">
      <c r="A25" s="14" t="s">
        <v>43</v>
      </c>
      <c r="B25" s="14" t="s">
        <v>632</v>
      </c>
      <c r="C25" s="14" t="s">
        <v>506</v>
      </c>
      <c r="D25" s="16" t="s">
        <v>419</v>
      </c>
      <c r="E25" s="16">
        <v>5</v>
      </c>
      <c r="F25" s="17"/>
      <c r="G25" s="17"/>
      <c r="H25" s="18"/>
      <c r="I25" s="18"/>
      <c r="J25" s="18"/>
    </row>
    <row r="26" spans="1:10" ht="223.05" customHeight="1">
      <c r="A26" s="14" t="s">
        <v>45</v>
      </c>
      <c r="B26" s="14" t="s">
        <v>633</v>
      </c>
      <c r="C26" s="14" t="s">
        <v>506</v>
      </c>
      <c r="D26" s="16" t="s">
        <v>419</v>
      </c>
      <c r="E26" s="16">
        <v>15</v>
      </c>
      <c r="F26" s="17"/>
      <c r="G26" s="17"/>
      <c r="H26" s="18"/>
      <c r="I26" s="18"/>
      <c r="J26" s="18"/>
    </row>
    <row r="27" spans="1:10" ht="234.3" customHeight="1">
      <c r="A27" s="14" t="s">
        <v>47</v>
      </c>
      <c r="B27" s="14" t="s">
        <v>634</v>
      </c>
      <c r="C27" s="14" t="s">
        <v>506</v>
      </c>
      <c r="D27" s="16" t="s">
        <v>419</v>
      </c>
      <c r="E27" s="16">
        <v>15</v>
      </c>
      <c r="F27" s="17"/>
      <c r="G27" s="17"/>
      <c r="H27" s="18"/>
      <c r="I27" s="18"/>
      <c r="J27" s="18"/>
    </row>
    <row r="28" spans="1:10" ht="46.2" customHeight="1">
      <c r="A28" s="14" t="s">
        <v>49</v>
      </c>
      <c r="B28" s="35" t="s">
        <v>635</v>
      </c>
      <c r="C28" s="35" t="s">
        <v>514</v>
      </c>
      <c r="D28" s="83" t="s">
        <v>419</v>
      </c>
      <c r="E28" s="83">
        <v>20</v>
      </c>
      <c r="F28" s="17"/>
      <c r="G28" s="17"/>
      <c r="H28" s="18"/>
      <c r="I28" s="18"/>
      <c r="J28" s="18"/>
    </row>
    <row r="29" spans="1:10" ht="67.2" customHeight="1">
      <c r="A29" s="14" t="s">
        <v>51</v>
      </c>
      <c r="B29" s="35" t="s">
        <v>636</v>
      </c>
      <c r="C29" s="35" t="s">
        <v>514</v>
      </c>
      <c r="D29" s="83" t="s">
        <v>419</v>
      </c>
      <c r="E29" s="83">
        <v>300</v>
      </c>
      <c r="F29" s="17"/>
      <c r="G29" s="17"/>
      <c r="H29" s="18"/>
      <c r="I29" s="18"/>
      <c r="J29" s="18"/>
    </row>
    <row r="30" spans="1:10" ht="15.75" customHeight="1">
      <c r="A30" s="343" t="s">
        <v>29</v>
      </c>
      <c r="B30" s="343"/>
      <c r="C30" s="343"/>
      <c r="D30" s="14"/>
      <c r="E30" s="164"/>
      <c r="F30" s="14"/>
      <c r="G30" s="17"/>
      <c r="H30" s="18"/>
      <c r="I30" s="18"/>
      <c r="J30" s="18"/>
    </row>
    <row r="31" spans="1:10" ht="13.8">
      <c r="A31" s="175"/>
      <c r="B31" s="176">
        <v>2.3E-2</v>
      </c>
      <c r="C31" s="177"/>
      <c r="D31" s="177"/>
      <c r="E31" s="177"/>
      <c r="F31" s="177"/>
      <c r="G31" s="178"/>
      <c r="H31" s="178"/>
      <c r="I31" s="178"/>
      <c r="J31" s="175"/>
    </row>
    <row r="32" spans="1:10" ht="13.8">
      <c r="A32" s="179"/>
      <c r="B32" s="180">
        <v>-0.08</v>
      </c>
      <c r="C32" s="181"/>
      <c r="D32" s="181"/>
      <c r="E32" s="181"/>
      <c r="F32" s="181"/>
      <c r="G32" s="182"/>
      <c r="H32" s="181"/>
      <c r="I32" s="182"/>
      <c r="J32" s="179"/>
    </row>
    <row r="33" spans="1:11" ht="13.8">
      <c r="A33" s="68"/>
      <c r="B33" s="68"/>
      <c r="C33" s="68"/>
      <c r="D33" s="68"/>
      <c r="E33" s="68"/>
      <c r="F33" s="68"/>
      <c r="G33" s="68"/>
      <c r="H33" s="68"/>
      <c r="I33" s="68"/>
      <c r="J33" s="68"/>
    </row>
    <row r="34" spans="1:11" ht="37.35" customHeight="1">
      <c r="A34" s="368" t="s">
        <v>637</v>
      </c>
      <c r="B34" s="368"/>
      <c r="C34" s="368"/>
      <c r="D34" s="368"/>
      <c r="E34" s="368"/>
      <c r="F34" s="368"/>
      <c r="G34" s="368"/>
      <c r="H34" s="368"/>
      <c r="I34" s="368"/>
      <c r="J34" s="368"/>
      <c r="K34" s="368"/>
    </row>
    <row r="35" spans="1:11">
      <c r="B35" s="27"/>
    </row>
    <row r="37" spans="1:11" ht="13.8">
      <c r="B37" s="2" t="s">
        <v>30</v>
      </c>
    </row>
    <row r="38" spans="1:11" ht="13.8">
      <c r="B38" s="2"/>
    </row>
    <row r="39" spans="1:11" ht="13.8">
      <c r="B39" s="2"/>
    </row>
    <row r="40" spans="1:11" ht="13.8">
      <c r="B40" s="2"/>
    </row>
    <row r="41" spans="1:11" ht="13.8">
      <c r="B41" s="2"/>
    </row>
  </sheetData>
  <mergeCells count="12">
    <mergeCell ref="A30:C30"/>
    <mergeCell ref="A34:K34"/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FF"/>
  </sheetPr>
  <dimension ref="A2:L32"/>
  <sheetViews>
    <sheetView topLeftCell="A27" zoomScaleNormal="100" workbookViewId="0">
      <selection activeCell="B31" sqref="B31:F33"/>
    </sheetView>
  </sheetViews>
  <sheetFormatPr defaultRowHeight="13.2"/>
  <cols>
    <col min="1" max="1" width="4.33203125"/>
    <col min="2" max="2" width="19.5546875"/>
    <col min="3" max="3" width="11"/>
    <col min="4" max="4" width="6.21875"/>
    <col min="5" max="5" width="5.88671875"/>
    <col min="6" max="6" width="6.6640625"/>
    <col min="7" max="7" width="10.33203125"/>
    <col min="8" max="8" width="8.33203125"/>
    <col min="9" max="9" width="10.109375"/>
    <col min="10" max="1025" width="8.77734375"/>
  </cols>
  <sheetData>
    <row r="2" spans="1:10" ht="13.8">
      <c r="C2" s="1" t="s">
        <v>0</v>
      </c>
    </row>
    <row r="3" spans="1:10" ht="9" customHeight="1"/>
    <row r="4" spans="1:10" ht="13.8">
      <c r="B4" s="2" t="s">
        <v>1</v>
      </c>
      <c r="C4" s="2" t="s">
        <v>2</v>
      </c>
    </row>
    <row r="5" spans="1:10" ht="10.35" customHeight="1">
      <c r="B5" s="2"/>
    </row>
    <row r="6" spans="1:10" ht="13.8">
      <c r="B6" s="2" t="s">
        <v>3</v>
      </c>
      <c r="C6" s="2" t="s">
        <v>2</v>
      </c>
    </row>
    <row r="7" spans="1:10" ht="9.75" customHeight="1">
      <c r="B7" s="2"/>
    </row>
    <row r="8" spans="1:10" ht="13.8">
      <c r="B8" s="2" t="s">
        <v>4</v>
      </c>
      <c r="E8" s="2" t="s">
        <v>5</v>
      </c>
    </row>
    <row r="9" spans="1:10" ht="9" customHeight="1">
      <c r="B9" s="2"/>
    </row>
    <row r="10" spans="1:10" ht="11.85" customHeight="1">
      <c r="B10" s="2"/>
    </row>
    <row r="11" spans="1:10" ht="13.8">
      <c r="B11" s="2" t="s">
        <v>6</v>
      </c>
    </row>
    <row r="12" spans="1:10">
      <c r="H12" s="3" t="s">
        <v>638</v>
      </c>
    </row>
    <row r="13" spans="1:10" ht="8.25" customHeight="1"/>
    <row r="14" spans="1:10" ht="36" customHeight="1">
      <c r="A14" s="346" t="s">
        <v>8</v>
      </c>
      <c r="B14" s="346" t="s">
        <v>376</v>
      </c>
      <c r="C14" s="358" t="s">
        <v>10</v>
      </c>
      <c r="D14" s="358" t="s">
        <v>11</v>
      </c>
      <c r="E14" s="346" t="s">
        <v>12</v>
      </c>
      <c r="F14" s="346" t="s">
        <v>409</v>
      </c>
      <c r="G14" s="346" t="s">
        <v>14</v>
      </c>
      <c r="H14" s="346" t="s">
        <v>15</v>
      </c>
      <c r="I14" s="346" t="s">
        <v>16</v>
      </c>
      <c r="J14" s="346" t="s">
        <v>17</v>
      </c>
    </row>
    <row r="15" spans="1:10" ht="29.85" customHeight="1">
      <c r="A15" s="346"/>
      <c r="B15" s="346"/>
      <c r="C15" s="358"/>
      <c r="D15" s="358"/>
      <c r="E15" s="346"/>
      <c r="F15" s="346"/>
      <c r="G15" s="346"/>
      <c r="H15" s="346"/>
      <c r="I15" s="346"/>
      <c r="J15" s="346"/>
    </row>
    <row r="16" spans="1:10" ht="29.25" hidden="1" customHeight="1">
      <c r="A16" s="346"/>
      <c r="B16" s="346"/>
      <c r="C16" s="358"/>
      <c r="D16" s="358"/>
      <c r="E16" s="346"/>
      <c r="F16" s="346"/>
      <c r="G16" s="346"/>
      <c r="H16" s="346"/>
      <c r="I16" s="346"/>
      <c r="J16" s="346"/>
    </row>
    <row r="17" spans="1:12" ht="129.9" customHeight="1">
      <c r="A17" s="14" t="s">
        <v>18</v>
      </c>
      <c r="B17" s="14" t="s">
        <v>639</v>
      </c>
      <c r="C17" s="14" t="s">
        <v>640</v>
      </c>
      <c r="D17" s="15" t="s">
        <v>21</v>
      </c>
      <c r="E17" s="16">
        <v>155</v>
      </c>
      <c r="F17" s="17"/>
      <c r="G17" s="17"/>
      <c r="H17" s="18"/>
      <c r="I17" s="18"/>
      <c r="J17" s="18"/>
    </row>
    <row r="18" spans="1:12" ht="91.8" customHeight="1">
      <c r="A18" s="14" t="s">
        <v>22</v>
      </c>
      <c r="B18" s="14" t="s">
        <v>641</v>
      </c>
      <c r="C18" s="14" t="s">
        <v>640</v>
      </c>
      <c r="D18" s="15" t="s">
        <v>21</v>
      </c>
      <c r="E18" s="16">
        <v>460</v>
      </c>
      <c r="F18" s="17"/>
      <c r="G18" s="17"/>
      <c r="H18" s="18"/>
      <c r="I18" s="18"/>
      <c r="J18" s="18"/>
    </row>
    <row r="19" spans="1:12" ht="92.55" customHeight="1">
      <c r="A19" s="14" t="s">
        <v>25</v>
      </c>
      <c r="B19" s="14" t="s">
        <v>642</v>
      </c>
      <c r="C19" s="14" t="s">
        <v>640</v>
      </c>
      <c r="D19" s="15" t="s">
        <v>21</v>
      </c>
      <c r="E19" s="16">
        <v>120</v>
      </c>
      <c r="F19" s="17"/>
      <c r="G19" s="17"/>
      <c r="H19" s="18"/>
      <c r="I19" s="18"/>
      <c r="J19" s="18"/>
    </row>
    <row r="20" spans="1:12" ht="91.8" customHeight="1">
      <c r="A20" s="14" t="s">
        <v>27</v>
      </c>
      <c r="B20" s="14" t="s">
        <v>643</v>
      </c>
      <c r="C20" s="14" t="s">
        <v>640</v>
      </c>
      <c r="D20" s="15" t="s">
        <v>21</v>
      </c>
      <c r="E20" s="16">
        <v>25</v>
      </c>
      <c r="F20" s="17"/>
      <c r="G20" s="17"/>
      <c r="H20" s="18"/>
      <c r="I20" s="18"/>
      <c r="J20" s="18"/>
      <c r="L20" s="183"/>
    </row>
    <row r="21" spans="1:12" ht="52.95" customHeight="1">
      <c r="A21" s="14" t="s">
        <v>37</v>
      </c>
      <c r="B21" s="14" t="s">
        <v>644</v>
      </c>
      <c r="C21" s="14" t="s">
        <v>20</v>
      </c>
      <c r="D21" s="40" t="s">
        <v>21</v>
      </c>
      <c r="E21" s="16">
        <v>285</v>
      </c>
      <c r="F21" s="17"/>
      <c r="G21" s="17"/>
      <c r="H21" s="18"/>
      <c r="I21" s="18"/>
      <c r="J21" s="18"/>
    </row>
    <row r="22" spans="1:12" ht="40.950000000000003" customHeight="1">
      <c r="A22" s="14" t="s">
        <v>39</v>
      </c>
      <c r="B22" s="184" t="s">
        <v>645</v>
      </c>
      <c r="C22" s="184" t="s">
        <v>20</v>
      </c>
      <c r="D22" s="40" t="s">
        <v>21</v>
      </c>
      <c r="E22" s="102">
        <v>39</v>
      </c>
      <c r="F22" s="17"/>
      <c r="G22" s="17"/>
      <c r="H22" s="18"/>
      <c r="I22" s="18"/>
      <c r="J22" s="18"/>
    </row>
    <row r="23" spans="1:12" ht="13.8">
      <c r="A23" s="105"/>
      <c r="B23" s="106" t="s">
        <v>29</v>
      </c>
      <c r="C23" s="106"/>
      <c r="D23" s="106"/>
      <c r="E23" s="106"/>
      <c r="F23" s="185"/>
      <c r="G23" s="108"/>
      <c r="H23" s="108"/>
      <c r="I23" s="108"/>
      <c r="J23" s="107"/>
    </row>
    <row r="24" spans="1:12">
      <c r="A24" s="21"/>
      <c r="B24" s="22">
        <v>2.3E-2</v>
      </c>
      <c r="C24" s="21"/>
      <c r="D24" s="21"/>
      <c r="E24" s="21"/>
      <c r="F24" s="21"/>
      <c r="G24" s="23"/>
      <c r="H24" s="23"/>
      <c r="I24" s="23"/>
      <c r="J24" s="21"/>
    </row>
    <row r="25" spans="1:12" ht="13.8">
      <c r="A25" s="21"/>
      <c r="B25" s="121">
        <v>-0.08</v>
      </c>
      <c r="C25" s="21"/>
      <c r="D25" s="21"/>
      <c r="E25" s="21"/>
      <c r="F25" s="21"/>
      <c r="G25" s="23"/>
      <c r="H25" s="23"/>
      <c r="I25" s="23"/>
      <c r="J25" s="21"/>
    </row>
    <row r="28" spans="1:12" ht="13.8">
      <c r="B28" s="2" t="s">
        <v>30</v>
      </c>
    </row>
    <row r="29" spans="1:12" ht="13.8">
      <c r="B29" s="2"/>
    </row>
    <row r="30" spans="1:12" ht="13.8">
      <c r="B30" s="2"/>
    </row>
    <row r="31" spans="1:12" ht="13.8">
      <c r="B31" s="2"/>
    </row>
    <row r="32" spans="1:12" ht="13.8">
      <c r="B32" s="2"/>
    </row>
  </sheetData>
  <mergeCells count="10">
    <mergeCell ref="F14:F16"/>
    <mergeCell ref="G14:G16"/>
    <mergeCell ref="H14:H16"/>
    <mergeCell ref="I14:I16"/>
    <mergeCell ref="J14:J16"/>
    <mergeCell ref="A14:A16"/>
    <mergeCell ref="B14:B16"/>
    <mergeCell ref="C14:C16"/>
    <mergeCell ref="D14:D16"/>
    <mergeCell ref="E14:E16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FF"/>
  </sheetPr>
  <dimension ref="A2:J29"/>
  <sheetViews>
    <sheetView topLeftCell="A19" zoomScaleNormal="100" workbookViewId="0">
      <selection activeCell="B28" sqref="B28:G29"/>
    </sheetView>
  </sheetViews>
  <sheetFormatPr defaultRowHeight="13.2"/>
  <cols>
    <col min="1" max="1" width="4.33203125"/>
    <col min="2" max="2" width="18.44140625"/>
    <col min="3" max="3" width="10.6640625"/>
    <col min="4" max="4" width="5.44140625"/>
    <col min="5" max="5" width="5.77734375"/>
    <col min="6" max="6" width="6.33203125"/>
    <col min="7" max="7" width="10.44140625"/>
    <col min="8" max="8" width="8"/>
    <col min="9" max="9" width="10"/>
    <col min="10" max="10" width="7"/>
    <col min="11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646</v>
      </c>
    </row>
    <row r="14" spans="1:10" ht="29.25" customHeight="1">
      <c r="A14" s="346" t="s">
        <v>8</v>
      </c>
      <c r="B14" s="339" t="s">
        <v>647</v>
      </c>
      <c r="C14" s="358" t="s">
        <v>10</v>
      </c>
      <c r="D14" s="358" t="s">
        <v>11</v>
      </c>
      <c r="E14" s="346" t="s">
        <v>12</v>
      </c>
      <c r="F14" s="28" t="s">
        <v>524</v>
      </c>
      <c r="G14" s="346" t="s">
        <v>14</v>
      </c>
      <c r="H14" s="346" t="s">
        <v>15</v>
      </c>
      <c r="I14" s="346" t="s">
        <v>16</v>
      </c>
      <c r="J14" s="346" t="s">
        <v>17</v>
      </c>
    </row>
    <row r="15" spans="1:10" ht="33" customHeight="1">
      <c r="A15" s="346"/>
      <c r="B15" s="339"/>
      <c r="C15" s="358"/>
      <c r="D15" s="358"/>
      <c r="E15" s="346"/>
      <c r="F15" s="29" t="s">
        <v>525</v>
      </c>
      <c r="G15" s="346"/>
      <c r="H15" s="346"/>
      <c r="I15" s="346"/>
      <c r="J15" s="346"/>
    </row>
    <row r="16" spans="1:10" ht="11.1" customHeight="1">
      <c r="A16" s="346"/>
      <c r="B16" s="339"/>
      <c r="C16" s="358"/>
      <c r="D16" s="358"/>
      <c r="E16" s="346"/>
      <c r="F16" s="51"/>
      <c r="G16" s="346"/>
      <c r="H16" s="346"/>
      <c r="I16" s="346"/>
      <c r="J16" s="346"/>
    </row>
    <row r="17" spans="1:10" ht="45" customHeight="1">
      <c r="A17" s="14" t="s">
        <v>18</v>
      </c>
      <c r="B17" s="14" t="s">
        <v>648</v>
      </c>
      <c r="C17" s="14" t="s">
        <v>20</v>
      </c>
      <c r="D17" s="15" t="s">
        <v>21</v>
      </c>
      <c r="E17" s="16">
        <v>195</v>
      </c>
      <c r="F17" s="17"/>
      <c r="G17" s="17"/>
      <c r="H17" s="18"/>
      <c r="I17" s="18"/>
      <c r="J17" s="18"/>
    </row>
    <row r="18" spans="1:10" ht="15.75" customHeight="1">
      <c r="A18" s="343" t="s">
        <v>29</v>
      </c>
      <c r="B18" s="343"/>
      <c r="C18" s="343"/>
      <c r="D18" s="14"/>
      <c r="E18" s="164"/>
      <c r="F18" s="18"/>
      <c r="G18" s="18"/>
      <c r="H18" s="18"/>
      <c r="I18" s="18"/>
      <c r="J18" s="18"/>
    </row>
    <row r="19" spans="1:10">
      <c r="A19" s="21"/>
      <c r="B19" s="22">
        <v>2.3E-2</v>
      </c>
      <c r="C19" s="21"/>
      <c r="D19" s="21"/>
      <c r="E19" s="21"/>
      <c r="F19" s="21"/>
      <c r="G19" s="23"/>
      <c r="H19" s="23"/>
      <c r="I19" s="23"/>
      <c r="J19" s="21"/>
    </row>
    <row r="20" spans="1:10">
      <c r="A20" s="21"/>
      <c r="B20" s="22">
        <v>-0.08</v>
      </c>
      <c r="C20" s="21"/>
      <c r="D20" s="21"/>
      <c r="E20" s="21"/>
      <c r="F20" s="21"/>
      <c r="G20" s="23"/>
      <c r="H20" s="23"/>
      <c r="I20" s="23"/>
      <c r="J20" s="21"/>
    </row>
    <row r="21" spans="1:10">
      <c r="B21" s="143"/>
    </row>
    <row r="22" spans="1:10" ht="13.8">
      <c r="B22" s="26"/>
    </row>
    <row r="23" spans="1:10">
      <c r="B23" s="27"/>
    </row>
    <row r="25" spans="1:10" ht="13.8">
      <c r="B25" s="2" t="s">
        <v>30</v>
      </c>
    </row>
    <row r="26" spans="1:10" ht="13.8">
      <c r="B26" s="2"/>
    </row>
    <row r="27" spans="1:10" ht="13.8">
      <c r="B27" s="2"/>
    </row>
    <row r="28" spans="1:10" ht="13.8">
      <c r="B28" s="2"/>
    </row>
    <row r="29" spans="1:10" ht="13.8">
      <c r="B29" s="2"/>
    </row>
  </sheetData>
  <mergeCells count="10">
    <mergeCell ref="G14:G16"/>
    <mergeCell ref="H14:H16"/>
    <mergeCell ref="I14:I16"/>
    <mergeCell ref="J14:J16"/>
    <mergeCell ref="A18:C18"/>
    <mergeCell ref="A14:A16"/>
    <mergeCell ref="B14:B16"/>
    <mergeCell ref="C14:C16"/>
    <mergeCell ref="D14:D16"/>
    <mergeCell ref="E14:E16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FF"/>
  </sheetPr>
  <dimension ref="A2:J29"/>
  <sheetViews>
    <sheetView topLeftCell="A25" zoomScaleNormal="100" workbookViewId="0">
      <selection activeCell="B28" sqref="B28:F29"/>
    </sheetView>
  </sheetViews>
  <sheetFormatPr defaultRowHeight="13.2"/>
  <cols>
    <col min="1" max="1" width="4.5546875"/>
    <col min="2" max="2" width="18.5546875"/>
    <col min="3" max="3" width="10.44140625"/>
    <col min="4" max="4" width="5.88671875"/>
    <col min="5" max="5" width="5.44140625"/>
    <col min="6" max="6" width="7.77734375"/>
    <col min="7" max="7" width="8.77734375"/>
    <col min="8" max="8" width="7.88671875"/>
    <col min="9" max="9" width="8.77734375"/>
    <col min="10" max="10" width="7"/>
    <col min="11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 ht="13.8">
      <c r="H12" s="186" t="s">
        <v>649</v>
      </c>
    </row>
    <row r="14" spans="1:10" ht="28.5" customHeight="1">
      <c r="A14" s="346" t="s">
        <v>8</v>
      </c>
      <c r="B14" s="352" t="s">
        <v>650</v>
      </c>
      <c r="C14" s="358" t="s">
        <v>10</v>
      </c>
      <c r="D14" s="358" t="s">
        <v>11</v>
      </c>
      <c r="E14" s="346" t="s">
        <v>12</v>
      </c>
      <c r="F14" s="352" t="s">
        <v>651</v>
      </c>
      <c r="G14" s="346" t="s">
        <v>14</v>
      </c>
      <c r="H14" s="346" t="s">
        <v>15</v>
      </c>
      <c r="I14" s="346" t="s">
        <v>16</v>
      </c>
      <c r="J14" s="369" t="s">
        <v>17</v>
      </c>
    </row>
    <row r="15" spans="1:10">
      <c r="A15" s="346"/>
      <c r="B15" s="352"/>
      <c r="C15" s="358"/>
      <c r="D15" s="358"/>
      <c r="E15" s="346"/>
      <c r="F15" s="352"/>
      <c r="G15" s="346"/>
      <c r="H15" s="346"/>
      <c r="I15" s="346"/>
      <c r="J15" s="369"/>
    </row>
    <row r="16" spans="1:10">
      <c r="A16" s="346"/>
      <c r="B16" s="352"/>
      <c r="C16" s="358"/>
      <c r="D16" s="358"/>
      <c r="E16" s="346"/>
      <c r="F16" s="352"/>
      <c r="G16" s="346"/>
      <c r="H16" s="346"/>
      <c r="I16" s="346"/>
      <c r="J16" s="369"/>
    </row>
    <row r="17" spans="1:10" ht="37.5" customHeight="1">
      <c r="A17" s="346"/>
      <c r="B17" s="352"/>
      <c r="C17" s="358"/>
      <c r="D17" s="358"/>
      <c r="E17" s="346"/>
      <c r="F17" s="352"/>
      <c r="G17" s="346"/>
      <c r="H17" s="346"/>
      <c r="I17" s="346"/>
      <c r="J17" s="369"/>
    </row>
    <row r="18" spans="1:10" ht="45.45" customHeight="1">
      <c r="A18" s="14">
        <v>1</v>
      </c>
      <c r="B18" s="14" t="s">
        <v>652</v>
      </c>
      <c r="C18" s="14" t="s">
        <v>20</v>
      </c>
      <c r="D18" s="14" t="s">
        <v>21</v>
      </c>
      <c r="E18" s="16">
        <v>2</v>
      </c>
      <c r="F18" s="17"/>
      <c r="G18" s="17"/>
      <c r="H18" s="18"/>
      <c r="I18" s="18"/>
      <c r="J18" s="21"/>
    </row>
    <row r="19" spans="1:10" ht="15.75" customHeight="1">
      <c r="A19" s="343" t="s">
        <v>29</v>
      </c>
      <c r="B19" s="343"/>
      <c r="C19" s="343"/>
      <c r="D19" s="14"/>
      <c r="E19" s="164"/>
      <c r="F19" s="18"/>
      <c r="G19" s="18"/>
      <c r="H19" s="18"/>
      <c r="I19" s="18"/>
      <c r="J19" s="21"/>
    </row>
    <row r="20" spans="1:10">
      <c r="A20" s="21"/>
      <c r="B20" s="22">
        <v>2.3E-2</v>
      </c>
      <c r="C20" s="21"/>
      <c r="D20" s="21"/>
      <c r="E20" s="21"/>
      <c r="F20" s="21"/>
      <c r="G20" s="23"/>
      <c r="H20" s="23"/>
      <c r="I20" s="23"/>
      <c r="J20" s="21"/>
    </row>
    <row r="21" spans="1:10">
      <c r="A21" s="21"/>
      <c r="B21" s="22">
        <v>-0.08</v>
      </c>
      <c r="C21" s="21"/>
      <c r="D21" s="21"/>
      <c r="E21" s="21"/>
      <c r="F21" s="21"/>
      <c r="G21" s="23"/>
      <c r="H21" s="23"/>
      <c r="I21" s="23"/>
      <c r="J21" s="21"/>
    </row>
    <row r="22" spans="1:10" ht="13.8">
      <c r="B22" s="26"/>
    </row>
    <row r="23" spans="1:10">
      <c r="B23" s="27"/>
    </row>
    <row r="25" spans="1:10" ht="13.8">
      <c r="B25" s="2" t="s">
        <v>30</v>
      </c>
    </row>
    <row r="26" spans="1:10" ht="13.8">
      <c r="B26" s="2"/>
    </row>
    <row r="27" spans="1:10" ht="13.8">
      <c r="B27" s="2"/>
    </row>
    <row r="28" spans="1:10" ht="13.8">
      <c r="B28" s="2"/>
    </row>
    <row r="29" spans="1:10" ht="13.8">
      <c r="B29" s="2"/>
    </row>
  </sheetData>
  <mergeCells count="11">
    <mergeCell ref="A19:C19"/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FF"/>
  </sheetPr>
  <dimension ref="A2:U32"/>
  <sheetViews>
    <sheetView tabSelected="1" topLeftCell="A21" zoomScaleNormal="100" workbookViewId="0">
      <selection activeCell="B23" sqref="B23:B24"/>
    </sheetView>
  </sheetViews>
  <sheetFormatPr defaultRowHeight="13.2"/>
  <cols>
    <col min="1" max="1" width="4.5546875"/>
    <col min="2" max="2" width="22.44140625"/>
    <col min="3" max="3" width="10.5546875"/>
    <col min="4" max="4" width="6.44140625"/>
    <col min="5" max="5" width="5.6640625"/>
    <col min="6" max="6" width="8.77734375"/>
    <col min="7" max="7" width="8.5546875"/>
    <col min="8" max="8" width="7"/>
    <col min="9" max="1025" width="8.77734375"/>
  </cols>
  <sheetData>
    <row r="2" spans="1:11" ht="13.8">
      <c r="C2" s="1" t="s">
        <v>0</v>
      </c>
    </row>
    <row r="4" spans="1:11" ht="13.8">
      <c r="B4" s="2" t="s">
        <v>1</v>
      </c>
      <c r="C4" s="2" t="s">
        <v>2</v>
      </c>
    </row>
    <row r="5" spans="1:11" ht="13.8">
      <c r="B5" s="2"/>
    </row>
    <row r="6" spans="1:11" ht="13.8">
      <c r="B6" s="2" t="s">
        <v>3</v>
      </c>
      <c r="C6" s="2" t="s">
        <v>2</v>
      </c>
    </row>
    <row r="7" spans="1:11" ht="13.8">
      <c r="B7" s="2"/>
    </row>
    <row r="8" spans="1:11" ht="13.8">
      <c r="B8" s="2" t="s">
        <v>653</v>
      </c>
      <c r="E8" s="2" t="s">
        <v>5</v>
      </c>
    </row>
    <row r="9" spans="1:11" ht="13.8">
      <c r="B9" s="2"/>
    </row>
    <row r="10" spans="1:11" ht="13.8">
      <c r="B10" s="2"/>
    </row>
    <row r="11" spans="1:11" ht="13.8">
      <c r="B11" s="2" t="s">
        <v>6</v>
      </c>
    </row>
    <row r="12" spans="1:11">
      <c r="H12" s="3" t="s">
        <v>654</v>
      </c>
    </row>
    <row r="14" spans="1:11" ht="35.25" customHeight="1">
      <c r="A14" s="346" t="s">
        <v>8</v>
      </c>
      <c r="B14" s="352" t="s">
        <v>451</v>
      </c>
      <c r="C14" s="358" t="s">
        <v>10</v>
      </c>
      <c r="D14" s="358" t="s">
        <v>11</v>
      </c>
      <c r="E14" s="346" t="s">
        <v>12</v>
      </c>
      <c r="F14" s="352" t="s">
        <v>565</v>
      </c>
      <c r="G14" s="346" t="s">
        <v>14</v>
      </c>
      <c r="H14" s="346" t="s">
        <v>15</v>
      </c>
      <c r="I14" s="346" t="s">
        <v>16</v>
      </c>
      <c r="J14" s="346" t="s">
        <v>17</v>
      </c>
      <c r="K14" s="186"/>
    </row>
    <row r="15" spans="1:11" ht="33" customHeight="1">
      <c r="A15" s="346"/>
      <c r="B15" s="352"/>
      <c r="C15" s="358"/>
      <c r="D15" s="358"/>
      <c r="E15" s="346"/>
      <c r="F15" s="352"/>
      <c r="G15" s="346"/>
      <c r="H15" s="346"/>
      <c r="I15" s="346"/>
      <c r="J15" s="346"/>
      <c r="K15" s="186"/>
    </row>
    <row r="16" spans="1:11" ht="16.5" customHeight="1">
      <c r="A16" s="346"/>
      <c r="B16" s="352"/>
      <c r="C16" s="358"/>
      <c r="D16" s="358"/>
      <c r="E16" s="346"/>
      <c r="F16" s="352"/>
      <c r="G16" s="346"/>
      <c r="H16" s="346"/>
      <c r="I16" s="346"/>
      <c r="J16" s="346"/>
      <c r="K16" s="186"/>
    </row>
    <row r="17" spans="1:21" ht="18.75" hidden="1" customHeight="1">
      <c r="A17" s="346"/>
      <c r="B17" s="352"/>
      <c r="C17" s="358"/>
      <c r="D17" s="358"/>
      <c r="E17" s="346"/>
      <c r="F17" s="352"/>
      <c r="G17" s="346"/>
      <c r="H17" s="346"/>
      <c r="I17" s="346"/>
      <c r="J17" s="346"/>
      <c r="K17" s="186"/>
    </row>
    <row r="18" spans="1:21" ht="112.65" customHeight="1">
      <c r="A18" s="14" t="s">
        <v>18</v>
      </c>
      <c r="B18" s="14" t="s">
        <v>655</v>
      </c>
      <c r="C18" s="14" t="s">
        <v>656</v>
      </c>
      <c r="D18" s="16" t="s">
        <v>21</v>
      </c>
      <c r="E18" s="16">
        <v>37</v>
      </c>
      <c r="F18" s="17"/>
      <c r="G18" s="17"/>
      <c r="H18" s="18"/>
      <c r="I18" s="18"/>
      <c r="J18" s="18"/>
      <c r="K18" s="186"/>
    </row>
    <row r="19" spans="1:21" ht="127.65" customHeight="1">
      <c r="A19" s="14" t="s">
        <v>22</v>
      </c>
      <c r="B19" s="14" t="s">
        <v>657</v>
      </c>
      <c r="C19" s="14" t="s">
        <v>656</v>
      </c>
      <c r="D19" s="16" t="s">
        <v>21</v>
      </c>
      <c r="E19" s="16">
        <v>12</v>
      </c>
      <c r="F19" s="17"/>
      <c r="G19" s="17"/>
      <c r="H19" s="18"/>
      <c r="I19" s="18"/>
      <c r="J19" s="18"/>
      <c r="K19" s="186"/>
    </row>
    <row r="20" spans="1:21" ht="226.05" customHeight="1">
      <c r="A20" s="14" t="s">
        <v>25</v>
      </c>
      <c r="B20" s="14" t="s">
        <v>658</v>
      </c>
      <c r="C20" s="14" t="s">
        <v>656</v>
      </c>
      <c r="D20" s="16" t="s">
        <v>21</v>
      </c>
      <c r="E20" s="16">
        <v>40</v>
      </c>
      <c r="F20" s="17"/>
      <c r="G20" s="17"/>
      <c r="H20" s="18"/>
      <c r="I20" s="18"/>
      <c r="J20" s="18"/>
      <c r="K20" s="186"/>
    </row>
    <row r="21" spans="1:21" ht="225" customHeight="1">
      <c r="A21" s="14" t="s">
        <v>27</v>
      </c>
      <c r="B21" s="14" t="s">
        <v>659</v>
      </c>
      <c r="C21" s="14" t="s">
        <v>656</v>
      </c>
      <c r="D21" s="16" t="s">
        <v>21</v>
      </c>
      <c r="E21" s="14">
        <v>30</v>
      </c>
      <c r="F21" s="18"/>
      <c r="G21" s="17"/>
      <c r="H21" s="18"/>
      <c r="I21" s="18"/>
      <c r="J21" s="18"/>
      <c r="K21" s="186"/>
    </row>
    <row r="22" spans="1:21" ht="18.600000000000001" customHeight="1">
      <c r="A22" s="343" t="s">
        <v>29</v>
      </c>
      <c r="B22" s="343"/>
      <c r="C22" s="343"/>
      <c r="D22" s="14"/>
      <c r="E22" s="164"/>
      <c r="F22" s="18"/>
      <c r="G22" s="17"/>
      <c r="H22" s="18"/>
      <c r="I22" s="18"/>
      <c r="J22" s="18"/>
    </row>
    <row r="23" spans="1:21" ht="19.5" customHeight="1">
      <c r="A23" s="21"/>
      <c r="B23" s="22"/>
      <c r="C23" s="21"/>
      <c r="D23" s="21"/>
      <c r="E23" s="21"/>
      <c r="F23" s="21"/>
      <c r="G23" s="23"/>
      <c r="H23" s="23"/>
      <c r="I23" s="23"/>
      <c r="J23" s="21"/>
    </row>
    <row r="24" spans="1:21" ht="13.8">
      <c r="A24" s="21"/>
      <c r="B24" s="22"/>
      <c r="C24" s="21"/>
      <c r="D24" s="21"/>
      <c r="E24" s="21"/>
      <c r="F24" s="21"/>
      <c r="G24" s="23"/>
      <c r="H24" s="23"/>
      <c r="I24" s="23"/>
      <c r="J24" s="21"/>
      <c r="M24" s="349"/>
      <c r="N24" s="349"/>
      <c r="O24" s="349"/>
      <c r="P24" s="61"/>
      <c r="Q24" s="187"/>
      <c r="R24" s="57"/>
      <c r="S24" s="57"/>
      <c r="T24" s="57"/>
      <c r="U24" s="57"/>
    </row>
    <row r="25" spans="1:21" ht="13.8">
      <c r="B25" s="26"/>
    </row>
    <row r="26" spans="1:21">
      <c r="B26" s="27"/>
    </row>
    <row r="27" spans="1:21" ht="13.8">
      <c r="N27" s="26"/>
    </row>
    <row r="28" spans="1:21" ht="13.8">
      <c r="B28" s="2" t="s">
        <v>30</v>
      </c>
      <c r="N28" s="27"/>
    </row>
    <row r="29" spans="1:21" ht="13.8">
      <c r="B29" s="2"/>
    </row>
    <row r="30" spans="1:21" ht="13.8">
      <c r="B30" s="2"/>
      <c r="N30" s="2"/>
    </row>
    <row r="31" spans="1:21" ht="13.8">
      <c r="B31" s="2"/>
      <c r="N31" s="2"/>
    </row>
    <row r="32" spans="1:21" ht="13.8">
      <c r="B32" s="2"/>
      <c r="N32" s="2"/>
    </row>
  </sheetData>
  <mergeCells count="12">
    <mergeCell ref="A22:C22"/>
    <mergeCell ref="M24:O24"/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ageMargins left="0.75" right="0.75" top="1" bottom="1" header="0.51180555555555496" footer="0.51180555555555496"/>
  <pageSetup paperSize="9" firstPageNumber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FF"/>
  </sheetPr>
  <dimension ref="A2:J31"/>
  <sheetViews>
    <sheetView topLeftCell="A26" zoomScaleNormal="100" workbookViewId="0">
      <selection activeCell="B30" sqref="B30:E31"/>
    </sheetView>
  </sheetViews>
  <sheetFormatPr defaultRowHeight="13.2"/>
  <cols>
    <col min="1" max="1" width="3.88671875"/>
    <col min="2" max="2" width="21"/>
    <col min="3" max="3" width="11.5546875"/>
    <col min="4" max="4" width="5.44140625"/>
    <col min="5" max="6" width="5.77734375"/>
    <col min="7" max="9" width="8.77734375"/>
    <col min="10" max="10" width="6"/>
    <col min="11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660</v>
      </c>
    </row>
    <row r="14" spans="1:10" ht="35.25" customHeight="1">
      <c r="A14" s="346" t="s">
        <v>8</v>
      </c>
      <c r="B14" s="339" t="s">
        <v>661</v>
      </c>
      <c r="C14" s="358" t="s">
        <v>10</v>
      </c>
      <c r="D14" s="358" t="s">
        <v>11</v>
      </c>
      <c r="E14" s="346" t="s">
        <v>12</v>
      </c>
      <c r="F14" s="339" t="s">
        <v>651</v>
      </c>
      <c r="G14" s="346" t="s">
        <v>14</v>
      </c>
      <c r="H14" s="346" t="s">
        <v>15</v>
      </c>
      <c r="I14" s="346" t="s">
        <v>16</v>
      </c>
      <c r="J14" s="346" t="s">
        <v>17</v>
      </c>
    </row>
    <row r="15" spans="1:10" ht="31.35" customHeight="1">
      <c r="A15" s="346"/>
      <c r="B15" s="339"/>
      <c r="C15" s="358"/>
      <c r="D15" s="358"/>
      <c r="E15" s="346"/>
      <c r="F15" s="339"/>
      <c r="G15" s="346"/>
      <c r="H15" s="346"/>
      <c r="I15" s="346"/>
      <c r="J15" s="346"/>
    </row>
    <row r="16" spans="1:10" ht="15" hidden="1" customHeight="1">
      <c r="A16" s="346"/>
      <c r="B16" s="339"/>
      <c r="C16" s="358"/>
      <c r="D16" s="358"/>
      <c r="E16" s="346"/>
      <c r="F16" s="339"/>
      <c r="G16" s="346"/>
      <c r="H16" s="346"/>
      <c r="I16" s="346"/>
      <c r="J16" s="346"/>
    </row>
    <row r="17" spans="1:10" ht="55.2" customHeight="1">
      <c r="A17" s="14" t="s">
        <v>18</v>
      </c>
      <c r="B17" s="14" t="s">
        <v>662</v>
      </c>
      <c r="C17" s="14" t="s">
        <v>20</v>
      </c>
      <c r="D17" s="14" t="s">
        <v>21</v>
      </c>
      <c r="E17" s="14">
        <v>3</v>
      </c>
      <c r="F17" s="18">
        <v>6.48</v>
      </c>
      <c r="G17" s="18"/>
      <c r="H17" s="18"/>
      <c r="I17" s="18"/>
      <c r="J17" s="18"/>
    </row>
    <row r="18" spans="1:10" ht="32.85" customHeight="1">
      <c r="A18" s="14" t="s">
        <v>22</v>
      </c>
      <c r="B18" s="14" t="s">
        <v>663</v>
      </c>
      <c r="C18" s="14" t="s">
        <v>20</v>
      </c>
      <c r="D18" s="14" t="s">
        <v>21</v>
      </c>
      <c r="E18" s="16">
        <v>2</v>
      </c>
      <c r="F18" s="17">
        <v>2.5</v>
      </c>
      <c r="G18" s="18"/>
      <c r="H18" s="18"/>
      <c r="I18" s="18"/>
      <c r="J18" s="18"/>
    </row>
    <row r="19" spans="1:10" ht="29.85" customHeight="1">
      <c r="A19" s="14" t="s">
        <v>25</v>
      </c>
      <c r="B19" s="14" t="s">
        <v>664</v>
      </c>
      <c r="C19" s="14" t="s">
        <v>20</v>
      </c>
      <c r="D19" s="14" t="s">
        <v>21</v>
      </c>
      <c r="E19" s="16">
        <v>1</v>
      </c>
      <c r="F19" s="17">
        <v>10</v>
      </c>
      <c r="G19" s="18"/>
      <c r="H19" s="18"/>
      <c r="I19" s="18"/>
      <c r="J19" s="18"/>
    </row>
    <row r="20" spans="1:10" ht="52.95" customHeight="1">
      <c r="A20" s="14" t="s">
        <v>27</v>
      </c>
      <c r="B20" s="14" t="s">
        <v>665</v>
      </c>
      <c r="C20" s="14" t="s">
        <v>20</v>
      </c>
      <c r="D20" s="14" t="s">
        <v>21</v>
      </c>
      <c r="E20" s="16">
        <v>3</v>
      </c>
      <c r="F20" s="17">
        <v>4.8600000000000003</v>
      </c>
      <c r="G20" s="18"/>
      <c r="H20" s="18"/>
      <c r="I20" s="18"/>
      <c r="J20" s="18"/>
    </row>
    <row r="21" spans="1:10" ht="79.05" customHeight="1">
      <c r="A21" s="14" t="s">
        <v>37</v>
      </c>
      <c r="B21" s="14" t="s">
        <v>666</v>
      </c>
      <c r="C21" s="14" t="s">
        <v>20</v>
      </c>
      <c r="D21" s="14" t="s">
        <v>21</v>
      </c>
      <c r="E21" s="16">
        <v>1</v>
      </c>
      <c r="F21" s="17">
        <v>12</v>
      </c>
      <c r="G21" s="18"/>
      <c r="H21" s="18"/>
      <c r="I21" s="18"/>
      <c r="J21" s="18"/>
    </row>
    <row r="22" spans="1:10" ht="81.3" customHeight="1">
      <c r="A22" s="14" t="s">
        <v>39</v>
      </c>
      <c r="B22" s="14" t="s">
        <v>667</v>
      </c>
      <c r="C22" s="14" t="s">
        <v>20</v>
      </c>
      <c r="D22" s="14" t="s">
        <v>21</v>
      </c>
      <c r="E22" s="16">
        <v>1</v>
      </c>
      <c r="F22" s="17">
        <v>12</v>
      </c>
      <c r="G22" s="18"/>
      <c r="H22" s="18"/>
      <c r="I22" s="18"/>
      <c r="J22" s="18"/>
    </row>
    <row r="23" spans="1:10" ht="17.850000000000001" customHeight="1">
      <c r="A23" s="370" t="s">
        <v>29</v>
      </c>
      <c r="B23" s="370"/>
      <c r="C23" s="370"/>
      <c r="D23" s="14"/>
      <c r="E23" s="164"/>
      <c r="F23" s="18"/>
      <c r="G23" s="18"/>
      <c r="H23" s="18"/>
      <c r="I23" s="18"/>
      <c r="J23" s="18"/>
    </row>
    <row r="24" spans="1:10">
      <c r="A24" s="21"/>
      <c r="B24" s="22">
        <v>2.3E-2</v>
      </c>
      <c r="C24" s="21"/>
      <c r="D24" s="21"/>
      <c r="E24" s="21"/>
      <c r="F24" s="21"/>
      <c r="G24" s="23"/>
      <c r="H24" s="23"/>
      <c r="I24" s="23"/>
      <c r="J24" s="21"/>
    </row>
    <row r="25" spans="1:10">
      <c r="A25" s="21"/>
      <c r="B25" s="22">
        <v>-0.08</v>
      </c>
      <c r="C25" s="21"/>
      <c r="D25" s="21"/>
      <c r="E25" s="21"/>
      <c r="F25" s="21"/>
      <c r="G25" s="23"/>
      <c r="H25" s="23"/>
      <c r="I25" s="23"/>
      <c r="J25" s="21"/>
    </row>
    <row r="27" spans="1:10" ht="13.8">
      <c r="B27" s="2" t="s">
        <v>30</v>
      </c>
    </row>
    <row r="28" spans="1:10" ht="9.75" customHeight="1">
      <c r="B28" s="2"/>
    </row>
    <row r="29" spans="1:10" ht="13.8">
      <c r="B29" s="2"/>
    </row>
    <row r="30" spans="1:10" ht="13.8">
      <c r="B30" s="2"/>
    </row>
    <row r="31" spans="1:10" ht="13.8">
      <c r="B31" s="2"/>
    </row>
  </sheetData>
  <mergeCells count="11">
    <mergeCell ref="A23:C23"/>
    <mergeCell ref="F14:F16"/>
    <mergeCell ref="G14:G16"/>
    <mergeCell ref="H14:H16"/>
    <mergeCell ref="I14:I16"/>
    <mergeCell ref="J14:J16"/>
    <mergeCell ref="A14:A16"/>
    <mergeCell ref="B14:B16"/>
    <mergeCell ref="C14:C16"/>
    <mergeCell ref="D14:D16"/>
    <mergeCell ref="E14:E16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FF"/>
  </sheetPr>
  <dimension ref="A2:J44"/>
  <sheetViews>
    <sheetView topLeftCell="A39" zoomScaleNormal="100" workbookViewId="0">
      <selection activeCell="B43" sqref="B43:E44"/>
    </sheetView>
  </sheetViews>
  <sheetFormatPr defaultRowHeight="13.2"/>
  <cols>
    <col min="1" max="1" width="5"/>
    <col min="2" max="2" width="22.109375"/>
    <col min="3" max="3" width="11.21875"/>
    <col min="4" max="4" width="5.44140625"/>
    <col min="5" max="5" width="6.21875"/>
    <col min="6" max="6" width="8"/>
    <col min="7" max="1025" width="8.77734375"/>
  </cols>
  <sheetData>
    <row r="2" spans="1:10" ht="13.8">
      <c r="D2" s="1" t="s">
        <v>0</v>
      </c>
    </row>
    <row r="4" spans="1:10" ht="13.8">
      <c r="B4" s="2" t="s">
        <v>1</v>
      </c>
      <c r="C4" s="2" t="s">
        <v>668</v>
      </c>
    </row>
    <row r="5" spans="1:10" ht="13.8">
      <c r="B5" s="2"/>
    </row>
    <row r="6" spans="1:10" ht="13.8">
      <c r="B6" s="2" t="s">
        <v>3</v>
      </c>
      <c r="C6" s="2" t="s">
        <v>668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669</v>
      </c>
    </row>
    <row r="14" spans="1:10" ht="31.5" customHeight="1">
      <c r="A14" s="346" t="s">
        <v>8</v>
      </c>
      <c r="B14" s="339" t="s">
        <v>376</v>
      </c>
      <c r="C14" s="358" t="s">
        <v>10</v>
      </c>
      <c r="D14" s="358" t="s">
        <v>11</v>
      </c>
      <c r="E14" s="346" t="s">
        <v>12</v>
      </c>
      <c r="F14" s="339" t="s">
        <v>13</v>
      </c>
      <c r="G14" s="346" t="s">
        <v>14</v>
      </c>
      <c r="H14" s="346" t="s">
        <v>15</v>
      </c>
      <c r="I14" s="346" t="s">
        <v>16</v>
      </c>
      <c r="J14" s="346" t="s">
        <v>17</v>
      </c>
    </row>
    <row r="15" spans="1:10" ht="34.5" customHeight="1">
      <c r="A15" s="346"/>
      <c r="B15" s="339"/>
      <c r="C15" s="358"/>
      <c r="D15" s="358"/>
      <c r="E15" s="346"/>
      <c r="F15" s="339"/>
      <c r="G15" s="346"/>
      <c r="H15" s="346"/>
      <c r="I15" s="346"/>
      <c r="J15" s="346"/>
    </row>
    <row r="16" spans="1:10" ht="30.6" customHeight="1">
      <c r="A16" s="14" t="s">
        <v>18</v>
      </c>
      <c r="B16" s="14" t="s">
        <v>670</v>
      </c>
      <c r="C16" s="14" t="s">
        <v>454</v>
      </c>
      <c r="D16" s="16" t="s">
        <v>419</v>
      </c>
      <c r="E16" s="16">
        <v>2</v>
      </c>
      <c r="F16" s="17"/>
      <c r="G16" s="17"/>
      <c r="H16" s="18"/>
      <c r="I16" s="18"/>
      <c r="J16" s="18"/>
    </row>
    <row r="17" spans="1:10" ht="27.6">
      <c r="A17" s="188" t="s">
        <v>22</v>
      </c>
      <c r="B17" s="14" t="s">
        <v>671</v>
      </c>
      <c r="C17" s="14" t="s">
        <v>454</v>
      </c>
      <c r="D17" s="16" t="s">
        <v>419</v>
      </c>
      <c r="E17" s="16">
        <v>2</v>
      </c>
      <c r="F17" s="17"/>
      <c r="G17" s="17"/>
      <c r="H17" s="18"/>
      <c r="I17" s="18"/>
      <c r="J17" s="18"/>
    </row>
    <row r="18" spans="1:10" ht="27.6">
      <c r="A18" s="188" t="s">
        <v>25</v>
      </c>
      <c r="B18" s="14" t="s">
        <v>672</v>
      </c>
      <c r="C18" s="14" t="s">
        <v>454</v>
      </c>
      <c r="D18" s="16" t="s">
        <v>419</v>
      </c>
      <c r="E18" s="16">
        <v>2</v>
      </c>
      <c r="F18" s="17"/>
      <c r="G18" s="17"/>
      <c r="H18" s="18"/>
      <c r="I18" s="18"/>
      <c r="J18" s="18"/>
    </row>
    <row r="19" spans="1:10" ht="21.6" customHeight="1">
      <c r="A19" s="188" t="s">
        <v>27</v>
      </c>
      <c r="B19" s="14" t="s">
        <v>673</v>
      </c>
      <c r="C19" s="14" t="s">
        <v>454</v>
      </c>
      <c r="D19" s="16" t="s">
        <v>419</v>
      </c>
      <c r="E19" s="16">
        <v>2</v>
      </c>
      <c r="F19" s="17"/>
      <c r="G19" s="17"/>
      <c r="H19" s="18"/>
      <c r="I19" s="18"/>
      <c r="J19" s="18"/>
    </row>
    <row r="20" spans="1:10" ht="27.6">
      <c r="A20" s="188" t="s">
        <v>37</v>
      </c>
      <c r="B20" s="14" t="s">
        <v>674</v>
      </c>
      <c r="C20" s="14" t="s">
        <v>454</v>
      </c>
      <c r="D20" s="16" t="s">
        <v>419</v>
      </c>
      <c r="E20" s="16">
        <v>2</v>
      </c>
      <c r="F20" s="17"/>
      <c r="G20" s="17"/>
      <c r="H20" s="18"/>
      <c r="I20" s="18"/>
      <c r="J20" s="18"/>
    </row>
    <row r="21" spans="1:10" ht="27.6">
      <c r="A21" s="188" t="s">
        <v>39</v>
      </c>
      <c r="B21" s="14" t="s">
        <v>675</v>
      </c>
      <c r="C21" s="14" t="s">
        <v>454</v>
      </c>
      <c r="D21" s="16" t="s">
        <v>419</v>
      </c>
      <c r="E21" s="16">
        <v>2</v>
      </c>
      <c r="F21" s="17"/>
      <c r="G21" s="17"/>
      <c r="H21" s="18"/>
      <c r="I21" s="18"/>
      <c r="J21" s="18"/>
    </row>
    <row r="22" spans="1:10" ht="22.35" customHeight="1">
      <c r="A22" s="188" t="s">
        <v>41</v>
      </c>
      <c r="B22" s="14" t="s">
        <v>676</v>
      </c>
      <c r="C22" s="14" t="s">
        <v>454</v>
      </c>
      <c r="D22" s="16" t="s">
        <v>419</v>
      </c>
      <c r="E22" s="188">
        <v>2</v>
      </c>
      <c r="F22" s="17"/>
      <c r="G22" s="17"/>
      <c r="H22" s="18"/>
      <c r="I22" s="18"/>
      <c r="J22" s="18"/>
    </row>
    <row r="23" spans="1:10" ht="27.6">
      <c r="A23" s="188" t="s">
        <v>43</v>
      </c>
      <c r="B23" s="14" t="s">
        <v>677</v>
      </c>
      <c r="C23" s="14" t="s">
        <v>454</v>
      </c>
      <c r="D23" s="16" t="s">
        <v>419</v>
      </c>
      <c r="E23" s="188">
        <v>2</v>
      </c>
      <c r="F23" s="17"/>
      <c r="G23" s="17"/>
      <c r="H23" s="18"/>
      <c r="I23" s="18"/>
      <c r="J23" s="18"/>
    </row>
    <row r="24" spans="1:10" ht="27.6">
      <c r="A24" s="188" t="s">
        <v>45</v>
      </c>
      <c r="B24" s="14" t="s">
        <v>678</v>
      </c>
      <c r="C24" s="14" t="s">
        <v>454</v>
      </c>
      <c r="D24" s="16" t="s">
        <v>419</v>
      </c>
      <c r="E24" s="188">
        <v>2</v>
      </c>
      <c r="F24" s="17"/>
      <c r="G24" s="17"/>
      <c r="H24" s="18"/>
      <c r="I24" s="18"/>
      <c r="J24" s="18"/>
    </row>
    <row r="25" spans="1:10" ht="27.6">
      <c r="A25" s="188" t="s">
        <v>47</v>
      </c>
      <c r="B25" s="14" t="s">
        <v>679</v>
      </c>
      <c r="C25" s="14" t="s">
        <v>454</v>
      </c>
      <c r="D25" s="16" t="s">
        <v>419</v>
      </c>
      <c r="E25" s="188">
        <v>2</v>
      </c>
      <c r="F25" s="17"/>
      <c r="G25" s="17"/>
      <c r="H25" s="18"/>
      <c r="I25" s="18"/>
      <c r="J25" s="18"/>
    </row>
    <row r="26" spans="1:10" ht="27.6">
      <c r="A26" s="188" t="s">
        <v>49</v>
      </c>
      <c r="B26" s="14" t="s">
        <v>680</v>
      </c>
      <c r="C26" s="14" t="s">
        <v>454</v>
      </c>
      <c r="D26" s="16" t="s">
        <v>419</v>
      </c>
      <c r="E26" s="188">
        <v>2</v>
      </c>
      <c r="F26" s="17"/>
      <c r="G26" s="17"/>
      <c r="H26" s="18"/>
      <c r="I26" s="18"/>
      <c r="J26" s="18"/>
    </row>
    <row r="27" spans="1:10" ht="31.35" customHeight="1">
      <c r="A27" s="188" t="s">
        <v>51</v>
      </c>
      <c r="B27" s="14" t="s">
        <v>681</v>
      </c>
      <c r="C27" s="14" t="s">
        <v>454</v>
      </c>
      <c r="D27" s="16" t="s">
        <v>419</v>
      </c>
      <c r="E27" s="188">
        <v>2</v>
      </c>
      <c r="F27" s="17"/>
      <c r="G27" s="17"/>
      <c r="H27" s="18"/>
      <c r="I27" s="18"/>
      <c r="J27" s="18"/>
    </row>
    <row r="28" spans="1:10" ht="27.6">
      <c r="A28" s="188" t="s">
        <v>53</v>
      </c>
      <c r="B28" s="14" t="s">
        <v>682</v>
      </c>
      <c r="C28" s="14" t="s">
        <v>454</v>
      </c>
      <c r="D28" s="16" t="s">
        <v>419</v>
      </c>
      <c r="E28" s="188">
        <v>2</v>
      </c>
      <c r="F28" s="17"/>
      <c r="G28" s="17"/>
      <c r="H28" s="18"/>
      <c r="I28" s="18"/>
      <c r="J28" s="18"/>
    </row>
    <row r="29" spans="1:10" ht="27.6">
      <c r="A29" s="188" t="s">
        <v>55</v>
      </c>
      <c r="B29" s="14" t="s">
        <v>683</v>
      </c>
      <c r="C29" s="14" t="s">
        <v>454</v>
      </c>
      <c r="D29" s="16" t="s">
        <v>419</v>
      </c>
      <c r="E29" s="188">
        <v>2</v>
      </c>
      <c r="F29" s="17"/>
      <c r="G29" s="17"/>
      <c r="H29" s="18"/>
      <c r="I29" s="18"/>
      <c r="J29" s="18"/>
    </row>
    <row r="30" spans="1:10" ht="27.6">
      <c r="A30" s="188" t="s">
        <v>391</v>
      </c>
      <c r="B30" s="14" t="s">
        <v>684</v>
      </c>
      <c r="C30" s="14" t="s">
        <v>454</v>
      </c>
      <c r="D30" s="16" t="s">
        <v>419</v>
      </c>
      <c r="E30" s="188">
        <v>2</v>
      </c>
      <c r="F30" s="17"/>
      <c r="G30" s="17"/>
      <c r="H30" s="18"/>
      <c r="I30" s="18"/>
      <c r="J30" s="18"/>
    </row>
    <row r="31" spans="1:10" ht="27.6">
      <c r="A31" s="188" t="s">
        <v>393</v>
      </c>
      <c r="B31" s="14" t="s">
        <v>685</v>
      </c>
      <c r="C31" s="14" t="s">
        <v>454</v>
      </c>
      <c r="D31" s="16" t="s">
        <v>419</v>
      </c>
      <c r="E31" s="188">
        <v>2</v>
      </c>
      <c r="F31" s="17"/>
      <c r="G31" s="17"/>
      <c r="H31" s="18"/>
      <c r="I31" s="18"/>
      <c r="J31" s="18"/>
    </row>
    <row r="32" spans="1:10" ht="27.6">
      <c r="A32" s="188" t="s">
        <v>211</v>
      </c>
      <c r="B32" s="14" t="s">
        <v>686</v>
      </c>
      <c r="C32" s="14" t="s">
        <v>454</v>
      </c>
      <c r="D32" s="16" t="s">
        <v>419</v>
      </c>
      <c r="E32" s="188">
        <v>2</v>
      </c>
      <c r="F32" s="17"/>
      <c r="G32" s="17"/>
      <c r="H32" s="18"/>
      <c r="I32" s="18"/>
      <c r="J32" s="18"/>
    </row>
    <row r="33" spans="1:10" ht="27.6">
      <c r="A33" s="188" t="s">
        <v>213</v>
      </c>
      <c r="B33" s="14" t="s">
        <v>687</v>
      </c>
      <c r="C33" s="14" t="s">
        <v>454</v>
      </c>
      <c r="D33" s="16" t="s">
        <v>419</v>
      </c>
      <c r="E33" s="188">
        <v>2</v>
      </c>
      <c r="F33" s="17"/>
      <c r="G33" s="17"/>
      <c r="H33" s="18"/>
      <c r="I33" s="18"/>
      <c r="J33" s="18"/>
    </row>
    <row r="34" spans="1:10" ht="27.6">
      <c r="A34" s="188" t="s">
        <v>215</v>
      </c>
      <c r="B34" s="14" t="s">
        <v>688</v>
      </c>
      <c r="C34" s="14" t="s">
        <v>454</v>
      </c>
      <c r="D34" s="16" t="s">
        <v>419</v>
      </c>
      <c r="E34" s="188">
        <v>2</v>
      </c>
      <c r="F34" s="17"/>
      <c r="G34" s="17"/>
      <c r="H34" s="18"/>
      <c r="I34" s="18"/>
      <c r="J34" s="18"/>
    </row>
    <row r="35" spans="1:10" ht="13.8">
      <c r="A35" s="371" t="s">
        <v>29</v>
      </c>
      <c r="B35" s="371"/>
      <c r="C35" s="371"/>
      <c r="D35" s="188"/>
      <c r="E35" s="188"/>
      <c r="F35" s="189"/>
      <c r="G35" s="189"/>
      <c r="H35" s="189"/>
      <c r="I35" s="189"/>
      <c r="J35" s="189"/>
    </row>
    <row r="36" spans="1:10">
      <c r="A36" s="21"/>
      <c r="B36" s="22">
        <v>2.3E-2</v>
      </c>
      <c r="C36" s="21"/>
      <c r="D36" s="21"/>
      <c r="E36" s="21"/>
      <c r="F36" s="21"/>
      <c r="G36" s="23"/>
      <c r="H36" s="23"/>
      <c r="I36" s="23"/>
      <c r="J36" s="21"/>
    </row>
    <row r="37" spans="1:10">
      <c r="A37" s="21"/>
      <c r="B37" s="22">
        <v>-0.08</v>
      </c>
      <c r="C37" s="21"/>
      <c r="D37" s="21"/>
      <c r="E37" s="21"/>
      <c r="F37" s="21"/>
      <c r="G37" s="23"/>
      <c r="H37" s="23"/>
      <c r="I37" s="23"/>
      <c r="J37" s="21"/>
    </row>
    <row r="40" spans="1:10" ht="13.8">
      <c r="B40" s="2" t="s">
        <v>30</v>
      </c>
    </row>
    <row r="41" spans="1:10" ht="13.8">
      <c r="B41" s="2"/>
    </row>
    <row r="42" spans="1:10" ht="13.8">
      <c r="B42" s="2"/>
    </row>
    <row r="43" spans="1:10" ht="13.8">
      <c r="B43" s="2"/>
    </row>
    <row r="44" spans="1:10" ht="13.8">
      <c r="B44" s="2"/>
    </row>
  </sheetData>
  <mergeCells count="11">
    <mergeCell ref="A35:C35"/>
    <mergeCell ref="F14:F15"/>
    <mergeCell ref="G14:G15"/>
    <mergeCell ref="H14:H15"/>
    <mergeCell ref="I14:I15"/>
    <mergeCell ref="J14:J15"/>
    <mergeCell ref="A14:A15"/>
    <mergeCell ref="B14:B15"/>
    <mergeCell ref="C14:C15"/>
    <mergeCell ref="D14:D15"/>
    <mergeCell ref="E14:E15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FF"/>
  </sheetPr>
  <dimension ref="A2:J26"/>
  <sheetViews>
    <sheetView topLeftCell="A17" zoomScaleNormal="100" workbookViewId="0">
      <selection activeCell="B27" sqref="B27:E28"/>
    </sheetView>
  </sheetViews>
  <sheetFormatPr defaultRowHeight="13.2"/>
  <cols>
    <col min="1" max="1" width="3.5546875"/>
    <col min="2" max="2" width="20.21875"/>
    <col min="3" max="3" width="11.5546875"/>
    <col min="4" max="4" width="5.88671875"/>
    <col min="5" max="5" width="6"/>
    <col min="6" max="6" width="9.33203125"/>
    <col min="7" max="7" width="11.5546875"/>
    <col min="8" max="8" width="7.5546875"/>
    <col min="9" max="9" width="11.5546875"/>
    <col min="10" max="10" width="7.33203125"/>
    <col min="11" max="1025" width="11.5546875"/>
  </cols>
  <sheetData>
    <row r="2" spans="1:10">
      <c r="C2" s="190" t="s">
        <v>0</v>
      </c>
    </row>
    <row r="4" spans="1:10">
      <c r="B4" t="s">
        <v>1</v>
      </c>
      <c r="C4" s="25" t="s">
        <v>2</v>
      </c>
    </row>
    <row r="5" spans="1:10">
      <c r="B5" s="25"/>
    </row>
    <row r="6" spans="1:10">
      <c r="B6" t="s">
        <v>3</v>
      </c>
      <c r="C6" s="25" t="s">
        <v>2</v>
      </c>
    </row>
    <row r="7" spans="1:10">
      <c r="B7" s="25"/>
    </row>
    <row r="8" spans="1:10">
      <c r="B8" t="s">
        <v>4</v>
      </c>
      <c r="E8" s="25" t="s">
        <v>5</v>
      </c>
    </row>
    <row r="9" spans="1:10">
      <c r="B9" s="25"/>
    </row>
    <row r="10" spans="1:10">
      <c r="B10" s="25"/>
    </row>
    <row r="11" spans="1:10">
      <c r="B11" t="s">
        <v>6</v>
      </c>
    </row>
    <row r="13" spans="1:10">
      <c r="H13" s="3" t="s">
        <v>689</v>
      </c>
    </row>
    <row r="14" spans="1:10" ht="46.65" customHeight="1">
      <c r="A14" s="372" t="s">
        <v>8</v>
      </c>
      <c r="B14" s="346" t="s">
        <v>690</v>
      </c>
      <c r="C14" s="358" t="s">
        <v>10</v>
      </c>
      <c r="D14" s="358" t="s">
        <v>11</v>
      </c>
      <c r="E14" s="346" t="s">
        <v>12</v>
      </c>
      <c r="F14" s="346" t="s">
        <v>13</v>
      </c>
      <c r="G14" s="346" t="s">
        <v>14</v>
      </c>
      <c r="H14" s="346" t="s">
        <v>15</v>
      </c>
      <c r="I14" s="346" t="s">
        <v>16</v>
      </c>
      <c r="J14" s="346" t="s">
        <v>691</v>
      </c>
    </row>
    <row r="15" spans="1:10" ht="21.6" customHeight="1">
      <c r="A15" s="372"/>
      <c r="B15" s="346"/>
      <c r="C15" s="358"/>
      <c r="D15" s="358"/>
      <c r="E15" s="358"/>
      <c r="F15" s="346"/>
      <c r="G15" s="346"/>
      <c r="H15" s="346"/>
      <c r="I15" s="346"/>
      <c r="J15" s="346"/>
    </row>
    <row r="16" spans="1:10" ht="69.3" hidden="1" customHeight="1">
      <c r="A16" s="372"/>
      <c r="B16" s="346"/>
      <c r="C16" s="358"/>
      <c r="D16" s="358"/>
      <c r="E16" s="358"/>
      <c r="F16" s="346"/>
      <c r="G16" s="346"/>
      <c r="H16" s="346"/>
      <c r="I16" s="346"/>
      <c r="J16" s="50"/>
    </row>
    <row r="17" spans="1:10" ht="34.35" customHeight="1">
      <c r="A17" s="191">
        <v>1</v>
      </c>
      <c r="B17" s="35" t="s">
        <v>692</v>
      </c>
      <c r="C17" s="35" t="s">
        <v>20</v>
      </c>
      <c r="D17" s="147" t="s">
        <v>21</v>
      </c>
      <c r="E17" s="35">
        <v>45</v>
      </c>
      <c r="F17" s="17"/>
      <c r="G17" s="111"/>
      <c r="H17" s="111"/>
      <c r="I17" s="111"/>
      <c r="J17" s="192"/>
    </row>
    <row r="18" spans="1:10" ht="40.200000000000003" customHeight="1">
      <c r="A18" s="191">
        <v>2</v>
      </c>
      <c r="B18" s="35" t="s">
        <v>693</v>
      </c>
      <c r="C18" s="35" t="s">
        <v>20</v>
      </c>
      <c r="D18" s="147" t="s">
        <v>21</v>
      </c>
      <c r="E18" s="35">
        <v>20</v>
      </c>
      <c r="F18" s="17"/>
      <c r="G18" s="111"/>
      <c r="H18" s="111"/>
      <c r="I18" s="111"/>
      <c r="J18" s="192"/>
    </row>
    <row r="19" spans="1:10" ht="13.8">
      <c r="A19" s="191"/>
      <c r="B19" s="56" t="s">
        <v>29</v>
      </c>
      <c r="C19" s="56"/>
      <c r="D19" s="56"/>
      <c r="E19" s="56"/>
      <c r="F19" s="111"/>
      <c r="G19" s="111"/>
      <c r="H19" s="111"/>
      <c r="I19" s="111"/>
      <c r="J19" s="192"/>
    </row>
    <row r="20" spans="1:10" ht="13.8">
      <c r="A20" s="193"/>
      <c r="B20" s="121">
        <v>2.3E-2</v>
      </c>
      <c r="C20" s="137"/>
      <c r="D20" s="137"/>
      <c r="E20" s="137"/>
      <c r="F20" s="138"/>
      <c r="G20" s="138"/>
      <c r="H20" s="138"/>
      <c r="I20" s="138"/>
      <c r="J20" s="23"/>
    </row>
    <row r="21" spans="1:10" ht="13.8">
      <c r="A21" s="193"/>
      <c r="B21" s="121">
        <v>-0.08</v>
      </c>
      <c r="C21" s="137"/>
      <c r="D21" s="137"/>
      <c r="E21" s="137"/>
      <c r="F21" s="138"/>
      <c r="G21" s="138"/>
      <c r="H21" s="138"/>
      <c r="I21" s="138"/>
      <c r="J21" s="23"/>
    </row>
    <row r="22" spans="1:10">
      <c r="B22" s="194"/>
    </row>
    <row r="24" spans="1:10">
      <c r="B24" t="s">
        <v>30</v>
      </c>
    </row>
    <row r="25" spans="1:10">
      <c r="B25" s="25"/>
    </row>
    <row r="26" spans="1:10">
      <c r="B26" s="25"/>
    </row>
  </sheetData>
  <mergeCells count="10">
    <mergeCell ref="F14:F16"/>
    <mergeCell ref="G14:G16"/>
    <mergeCell ref="H14:H16"/>
    <mergeCell ref="I14:I16"/>
    <mergeCell ref="J14:J15"/>
    <mergeCell ref="A14:A16"/>
    <mergeCell ref="B14:B16"/>
    <mergeCell ref="C14:C16"/>
    <mergeCell ref="D14:D16"/>
    <mergeCell ref="E14:E16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FF"/>
  </sheetPr>
  <dimension ref="A1:J123"/>
  <sheetViews>
    <sheetView topLeftCell="A119" zoomScaleNormal="100" workbookViewId="0">
      <selection activeCell="B122" sqref="B122:E123"/>
    </sheetView>
  </sheetViews>
  <sheetFormatPr defaultRowHeight="13.2"/>
  <cols>
    <col min="1" max="1" width="4.109375"/>
    <col min="2" max="2" width="20.88671875"/>
    <col min="3" max="3" width="11.6640625"/>
    <col min="4" max="5" width="5.6640625"/>
    <col min="6" max="6" width="6.88671875"/>
    <col min="7" max="7" width="9.77734375" style="49"/>
    <col min="8" max="8" width="7.77734375"/>
    <col min="9" max="9" width="12.109375"/>
    <col min="10" max="1025" width="8.77734375"/>
  </cols>
  <sheetData>
    <row r="1" spans="1:10">
      <c r="G1"/>
    </row>
    <row r="2" spans="1:10" ht="13.8">
      <c r="C2" s="1" t="s">
        <v>0</v>
      </c>
      <c r="G2"/>
    </row>
    <row r="3" spans="1:10">
      <c r="G3"/>
    </row>
    <row r="4" spans="1:10" ht="13.8">
      <c r="B4" s="2" t="s">
        <v>1</v>
      </c>
      <c r="C4" s="2" t="s">
        <v>2</v>
      </c>
      <c r="G4"/>
    </row>
    <row r="5" spans="1:10" ht="13.8">
      <c r="B5" s="2"/>
      <c r="G5"/>
    </row>
    <row r="6" spans="1:10" ht="13.8">
      <c r="B6" s="2" t="s">
        <v>3</v>
      </c>
      <c r="C6" s="2" t="s">
        <v>2</v>
      </c>
      <c r="G6"/>
    </row>
    <row r="7" spans="1:10" ht="13.8">
      <c r="B7" s="2"/>
      <c r="G7"/>
    </row>
    <row r="8" spans="1:10" ht="13.8">
      <c r="B8" s="2" t="s">
        <v>4</v>
      </c>
      <c r="E8" s="2" t="s">
        <v>5</v>
      </c>
      <c r="G8"/>
    </row>
    <row r="9" spans="1:10" ht="13.8">
      <c r="B9" s="2"/>
      <c r="G9"/>
    </row>
    <row r="10" spans="1:10" ht="13.8">
      <c r="B10" s="2"/>
      <c r="G10"/>
    </row>
    <row r="11" spans="1:10" ht="13.8">
      <c r="B11" s="2" t="s">
        <v>6</v>
      </c>
      <c r="G11"/>
    </row>
    <row r="12" spans="1:10">
      <c r="G12"/>
      <c r="H12" s="3" t="s">
        <v>193</v>
      </c>
    </row>
    <row r="13" spans="1:10">
      <c r="G13"/>
    </row>
    <row r="14" spans="1:10" ht="33" customHeight="1">
      <c r="A14" s="339" t="s">
        <v>8</v>
      </c>
      <c r="B14" s="339" t="s">
        <v>194</v>
      </c>
      <c r="C14" s="341" t="s">
        <v>10</v>
      </c>
      <c r="D14" s="341" t="s">
        <v>11</v>
      </c>
      <c r="E14" s="344" t="s">
        <v>12</v>
      </c>
      <c r="F14" s="339" t="s">
        <v>13</v>
      </c>
      <c r="G14" s="342" t="s">
        <v>14</v>
      </c>
      <c r="H14" s="339" t="s">
        <v>15</v>
      </c>
      <c r="I14" s="352" t="s">
        <v>16</v>
      </c>
      <c r="J14" s="352" t="s">
        <v>17</v>
      </c>
    </row>
    <row r="15" spans="1:10" hidden="1">
      <c r="A15" s="339"/>
      <c r="B15" s="339"/>
      <c r="C15" s="341"/>
      <c r="D15" s="341"/>
      <c r="E15" s="344"/>
      <c r="F15" s="339"/>
      <c r="G15" s="342"/>
      <c r="H15" s="339"/>
      <c r="I15" s="352"/>
      <c r="J15" s="352"/>
    </row>
    <row r="16" spans="1:10" ht="13.8">
      <c r="A16" s="29"/>
      <c r="B16" s="339"/>
      <c r="C16" s="30"/>
      <c r="D16" s="30"/>
      <c r="E16" s="32"/>
      <c r="F16" s="339"/>
      <c r="G16" s="31"/>
      <c r="H16" s="29"/>
      <c r="I16" s="81"/>
      <c r="J16" s="352"/>
    </row>
    <row r="17" spans="1:10" ht="13.8">
      <c r="A17" s="29"/>
      <c r="B17" s="339"/>
      <c r="C17" s="30"/>
      <c r="D17" s="30"/>
      <c r="E17" s="32"/>
      <c r="F17" s="339"/>
      <c r="G17" s="31"/>
      <c r="H17" s="29"/>
      <c r="I17" s="81"/>
      <c r="J17" s="352"/>
    </row>
    <row r="18" spans="1:10" ht="21.6" customHeight="1">
      <c r="A18" s="51"/>
      <c r="B18" s="339"/>
      <c r="C18" s="52"/>
      <c r="D18" s="52"/>
      <c r="E18" s="32"/>
      <c r="F18" s="339"/>
      <c r="G18" s="31"/>
      <c r="H18" s="51"/>
      <c r="I18" s="81"/>
      <c r="J18" s="352"/>
    </row>
    <row r="19" spans="1:10" ht="32.4" customHeight="1">
      <c r="A19" s="33" t="s">
        <v>18</v>
      </c>
      <c r="B19" s="64" t="s">
        <v>195</v>
      </c>
      <c r="C19" s="64" t="s">
        <v>20</v>
      </c>
      <c r="D19" s="82" t="s">
        <v>21</v>
      </c>
      <c r="E19" s="14">
        <v>2</v>
      </c>
      <c r="F19" s="14"/>
      <c r="G19" s="16"/>
      <c r="H19" s="18"/>
      <c r="I19" s="18"/>
      <c r="J19" s="18"/>
    </row>
    <row r="20" spans="1:10" ht="42.75" customHeight="1">
      <c r="A20" s="33" t="s">
        <v>22</v>
      </c>
      <c r="B20" s="39" t="s">
        <v>196</v>
      </c>
      <c r="C20" s="39" t="s">
        <v>20</v>
      </c>
      <c r="D20" s="40" t="s">
        <v>21</v>
      </c>
      <c r="E20" s="41">
        <v>190</v>
      </c>
      <c r="F20" s="14"/>
      <c r="G20" s="16"/>
      <c r="H20" s="18"/>
      <c r="I20" s="18"/>
      <c r="J20" s="18"/>
    </row>
    <row r="21" spans="1:10" ht="55.2">
      <c r="A21" s="33" t="s">
        <v>25</v>
      </c>
      <c r="B21" s="39" t="s">
        <v>197</v>
      </c>
      <c r="C21" s="14" t="s">
        <v>20</v>
      </c>
      <c r="D21" s="82" t="s">
        <v>21</v>
      </c>
      <c r="E21" s="14">
        <v>19</v>
      </c>
      <c r="F21" s="14"/>
      <c r="G21" s="16"/>
      <c r="H21" s="18"/>
      <c r="I21" s="18"/>
      <c r="J21" s="18"/>
    </row>
    <row r="22" spans="1:10" s="85" customFormat="1" ht="30.75" customHeight="1">
      <c r="A22" s="14" t="s">
        <v>27</v>
      </c>
      <c r="B22" s="35" t="s">
        <v>198</v>
      </c>
      <c r="C22" s="35" t="s">
        <v>20</v>
      </c>
      <c r="D22" s="15" t="s">
        <v>21</v>
      </c>
      <c r="E22" s="83">
        <v>2</v>
      </c>
      <c r="F22" s="84"/>
      <c r="G22" s="16"/>
      <c r="H22" s="18"/>
      <c r="I22" s="18"/>
      <c r="J22" s="18"/>
    </row>
    <row r="23" spans="1:10" ht="33.75" customHeight="1">
      <c r="A23" s="14" t="s">
        <v>37</v>
      </c>
      <c r="B23" s="14" t="s">
        <v>199</v>
      </c>
      <c r="C23" s="14" t="s">
        <v>20</v>
      </c>
      <c r="D23" s="15" t="s">
        <v>21</v>
      </c>
      <c r="E23" s="16">
        <v>1</v>
      </c>
      <c r="F23" s="17"/>
      <c r="G23" s="16"/>
      <c r="H23" s="18"/>
      <c r="I23" s="18"/>
      <c r="J23" s="18"/>
    </row>
    <row r="24" spans="1:10" ht="50.7" customHeight="1">
      <c r="A24" s="14" t="s">
        <v>39</v>
      </c>
      <c r="B24" s="14" t="s">
        <v>200</v>
      </c>
      <c r="C24" s="14" t="s">
        <v>20</v>
      </c>
      <c r="D24" s="15" t="s">
        <v>21</v>
      </c>
      <c r="E24" s="16">
        <v>100</v>
      </c>
      <c r="F24" s="17"/>
      <c r="G24" s="16"/>
      <c r="H24" s="18"/>
      <c r="I24" s="18"/>
      <c r="J24" s="18"/>
    </row>
    <row r="25" spans="1:10" ht="36" customHeight="1">
      <c r="A25" s="14" t="s">
        <v>41</v>
      </c>
      <c r="B25" s="14" t="s">
        <v>201</v>
      </c>
      <c r="C25" s="14" t="s">
        <v>20</v>
      </c>
      <c r="D25" s="82" t="s">
        <v>21</v>
      </c>
      <c r="E25" s="16">
        <v>80</v>
      </c>
      <c r="F25" s="17"/>
      <c r="G25" s="16"/>
      <c r="H25" s="18"/>
      <c r="I25" s="18"/>
      <c r="J25" s="18"/>
    </row>
    <row r="26" spans="1:10" ht="13.8" hidden="1">
      <c r="A26" s="14"/>
      <c r="B26" s="14"/>
      <c r="C26" s="14"/>
      <c r="D26" s="15"/>
      <c r="E26" s="16"/>
      <c r="F26" s="17"/>
      <c r="G26" s="17"/>
      <c r="H26" s="18"/>
      <c r="I26" s="18"/>
      <c r="J26" s="18"/>
    </row>
    <row r="27" spans="1:10" ht="52.05" customHeight="1">
      <c r="A27" s="14" t="s">
        <v>43</v>
      </c>
      <c r="B27" s="14" t="s">
        <v>202</v>
      </c>
      <c r="C27" s="14" t="s">
        <v>20</v>
      </c>
      <c r="D27" s="82" t="s">
        <v>21</v>
      </c>
      <c r="E27" s="16">
        <v>35</v>
      </c>
      <c r="F27" s="17"/>
      <c r="G27" s="16"/>
      <c r="H27" s="18"/>
      <c r="I27" s="18"/>
      <c r="J27" s="18"/>
    </row>
    <row r="28" spans="1:10" ht="49.05" customHeight="1">
      <c r="A28" s="33">
        <v>9</v>
      </c>
      <c r="B28" s="39" t="s">
        <v>203</v>
      </c>
      <c r="C28" s="39" t="s">
        <v>20</v>
      </c>
      <c r="D28" s="82" t="s">
        <v>21</v>
      </c>
      <c r="E28" s="41">
        <v>19</v>
      </c>
      <c r="F28" s="42"/>
      <c r="G28" s="16"/>
      <c r="H28" s="18"/>
      <c r="I28" s="18"/>
      <c r="J28" s="18"/>
    </row>
    <row r="29" spans="1:10" ht="54.6" customHeight="1">
      <c r="A29" s="14">
        <v>10</v>
      </c>
      <c r="B29" s="14" t="s">
        <v>204</v>
      </c>
      <c r="C29" s="14" t="s">
        <v>20</v>
      </c>
      <c r="D29" s="15" t="s">
        <v>21</v>
      </c>
      <c r="E29" s="16">
        <v>70</v>
      </c>
      <c r="F29" s="17"/>
      <c r="G29" s="16"/>
      <c r="H29" s="18"/>
      <c r="I29" s="18"/>
      <c r="J29" s="18"/>
    </row>
    <row r="30" spans="1:10" ht="54.6" customHeight="1">
      <c r="A30" s="14">
        <v>11</v>
      </c>
      <c r="B30" s="14" t="s">
        <v>205</v>
      </c>
      <c r="C30" s="14" t="s">
        <v>20</v>
      </c>
      <c r="D30" s="15" t="s">
        <v>21</v>
      </c>
      <c r="E30" s="16">
        <v>12</v>
      </c>
      <c r="F30" s="17"/>
      <c r="G30" s="16"/>
      <c r="H30" s="18"/>
      <c r="I30" s="18"/>
      <c r="J30" s="18"/>
    </row>
    <row r="31" spans="1:10" ht="54.6" customHeight="1">
      <c r="A31" s="14">
        <v>12</v>
      </c>
      <c r="B31" s="14" t="s">
        <v>206</v>
      </c>
      <c r="C31" s="14" t="s">
        <v>20</v>
      </c>
      <c r="D31" s="15" t="s">
        <v>21</v>
      </c>
      <c r="E31" s="16">
        <v>110</v>
      </c>
      <c r="F31" s="17"/>
      <c r="G31" s="16"/>
      <c r="H31" s="18"/>
      <c r="I31" s="18"/>
      <c r="J31" s="18"/>
    </row>
    <row r="32" spans="1:10" ht="54.6" customHeight="1">
      <c r="A32" s="33">
        <v>13</v>
      </c>
      <c r="B32" s="14" t="s">
        <v>207</v>
      </c>
      <c r="C32" s="14" t="s">
        <v>20</v>
      </c>
      <c r="D32" s="40" t="s">
        <v>21</v>
      </c>
      <c r="E32" s="14">
        <v>200</v>
      </c>
      <c r="F32" s="42"/>
      <c r="G32" s="16"/>
      <c r="H32" s="18"/>
      <c r="I32" s="18"/>
      <c r="J32" s="18"/>
    </row>
    <row r="33" spans="1:10" ht="73.95" customHeight="1">
      <c r="A33" s="33">
        <v>14</v>
      </c>
      <c r="B33" s="39" t="s">
        <v>208</v>
      </c>
      <c r="C33" s="39" t="s">
        <v>20</v>
      </c>
      <c r="D33" s="40" t="s">
        <v>24</v>
      </c>
      <c r="E33" s="41">
        <v>60</v>
      </c>
      <c r="F33" s="42"/>
      <c r="G33" s="16"/>
      <c r="H33" s="18"/>
      <c r="I33" s="18"/>
      <c r="J33" s="18"/>
    </row>
    <row r="34" spans="1:10" ht="34.5" customHeight="1">
      <c r="A34" s="14">
        <v>15</v>
      </c>
      <c r="B34" s="14" t="s">
        <v>209</v>
      </c>
      <c r="C34" s="14" t="s">
        <v>20</v>
      </c>
      <c r="D34" s="40" t="s">
        <v>24</v>
      </c>
      <c r="E34" s="16">
        <v>900</v>
      </c>
      <c r="F34" s="42"/>
      <c r="G34" s="16"/>
      <c r="H34" s="18"/>
      <c r="I34" s="18"/>
      <c r="J34" s="18"/>
    </row>
    <row r="35" spans="1:10" ht="34.5" customHeight="1">
      <c r="A35" s="14">
        <v>16</v>
      </c>
      <c r="B35" s="14" t="s">
        <v>210</v>
      </c>
      <c r="C35" s="14" t="s">
        <v>20</v>
      </c>
      <c r="D35" s="40" t="s">
        <v>24</v>
      </c>
      <c r="E35" s="16">
        <v>50</v>
      </c>
      <c r="F35" s="42"/>
      <c r="G35" s="16"/>
      <c r="H35" s="18"/>
      <c r="I35" s="18"/>
      <c r="J35" s="18"/>
    </row>
    <row r="36" spans="1:10" ht="52.65" customHeight="1">
      <c r="A36" s="14" t="s">
        <v>211</v>
      </c>
      <c r="B36" s="14" t="s">
        <v>212</v>
      </c>
      <c r="C36" s="14" t="s">
        <v>20</v>
      </c>
      <c r="D36" s="40" t="s">
        <v>21</v>
      </c>
      <c r="E36" s="16">
        <v>340</v>
      </c>
      <c r="F36" s="42"/>
      <c r="G36" s="16"/>
      <c r="H36" s="18"/>
      <c r="I36" s="18"/>
      <c r="J36" s="18"/>
    </row>
    <row r="37" spans="1:10" ht="32.25" customHeight="1">
      <c r="A37" s="33" t="s">
        <v>213</v>
      </c>
      <c r="B37" s="39" t="s">
        <v>214</v>
      </c>
      <c r="C37" s="39" t="s">
        <v>20</v>
      </c>
      <c r="D37" s="40" t="s">
        <v>21</v>
      </c>
      <c r="E37" s="41">
        <v>100</v>
      </c>
      <c r="F37" s="42"/>
      <c r="G37" s="16"/>
      <c r="H37" s="18"/>
      <c r="I37" s="18"/>
      <c r="J37" s="18"/>
    </row>
    <row r="38" spans="1:10" ht="31.5" customHeight="1">
      <c r="A38" s="33" t="s">
        <v>215</v>
      </c>
      <c r="B38" s="39" t="s">
        <v>216</v>
      </c>
      <c r="C38" s="39" t="s">
        <v>20</v>
      </c>
      <c r="D38" s="40" t="s">
        <v>217</v>
      </c>
      <c r="E38" s="41">
        <v>130</v>
      </c>
      <c r="F38" s="42"/>
      <c r="G38" s="16"/>
      <c r="H38" s="18"/>
      <c r="I38" s="18"/>
      <c r="J38" s="18"/>
    </row>
    <row r="39" spans="1:10" ht="33" customHeight="1">
      <c r="A39" s="33" t="s">
        <v>218</v>
      </c>
      <c r="B39" s="39" t="s">
        <v>219</v>
      </c>
      <c r="C39" s="39" t="s">
        <v>20</v>
      </c>
      <c r="D39" s="40" t="s">
        <v>217</v>
      </c>
      <c r="E39" s="41">
        <v>9300</v>
      </c>
      <c r="F39" s="42"/>
      <c r="G39" s="16"/>
      <c r="H39" s="18"/>
      <c r="I39" s="18"/>
      <c r="J39" s="18"/>
    </row>
    <row r="40" spans="1:10" ht="33" customHeight="1">
      <c r="A40" s="33">
        <v>21</v>
      </c>
      <c r="B40" s="35" t="s">
        <v>220</v>
      </c>
      <c r="C40" s="35" t="s">
        <v>20</v>
      </c>
      <c r="D40" s="40" t="s">
        <v>21</v>
      </c>
      <c r="E40" s="16">
        <v>16</v>
      </c>
      <c r="F40" s="42"/>
      <c r="G40" s="16"/>
      <c r="H40" s="18"/>
      <c r="I40" s="18"/>
      <c r="J40" s="18"/>
    </row>
    <row r="41" spans="1:10" ht="39" customHeight="1">
      <c r="A41" s="33">
        <v>22</v>
      </c>
      <c r="B41" s="14" t="s">
        <v>221</v>
      </c>
      <c r="C41" s="14" t="s">
        <v>20</v>
      </c>
      <c r="D41" s="40" t="s">
        <v>21</v>
      </c>
      <c r="E41" s="16">
        <v>32</v>
      </c>
      <c r="F41" s="42"/>
      <c r="G41" s="16"/>
      <c r="H41" s="18"/>
      <c r="I41" s="18"/>
      <c r="J41" s="18"/>
    </row>
    <row r="42" spans="1:10" ht="31.5" customHeight="1">
      <c r="A42" s="14">
        <v>23</v>
      </c>
      <c r="B42" s="14" t="s">
        <v>222</v>
      </c>
      <c r="C42" s="14" t="s">
        <v>20</v>
      </c>
      <c r="D42" s="40" t="s">
        <v>21</v>
      </c>
      <c r="E42" s="16">
        <v>180</v>
      </c>
      <c r="F42" s="17"/>
      <c r="G42" s="16"/>
      <c r="H42" s="18"/>
      <c r="I42" s="18"/>
      <c r="J42" s="18"/>
    </row>
    <row r="43" spans="1:10" ht="31.5" customHeight="1">
      <c r="A43" s="14">
        <v>24</v>
      </c>
      <c r="B43" s="86" t="s">
        <v>223</v>
      </c>
      <c r="C43" s="39" t="s">
        <v>20</v>
      </c>
      <c r="D43" s="40" t="s">
        <v>21</v>
      </c>
      <c r="E43" s="16">
        <v>1</v>
      </c>
      <c r="F43" s="17"/>
      <c r="G43" s="16"/>
      <c r="H43" s="18"/>
      <c r="I43" s="18"/>
      <c r="J43" s="18"/>
    </row>
    <row r="44" spans="1:10" ht="52.65" customHeight="1">
      <c r="A44" s="14">
        <v>29</v>
      </c>
      <c r="B44" s="39" t="s">
        <v>224</v>
      </c>
      <c r="C44" s="39" t="s">
        <v>20</v>
      </c>
      <c r="D44" s="40" t="s">
        <v>21</v>
      </c>
      <c r="E44" s="41">
        <v>50</v>
      </c>
      <c r="F44" s="17"/>
      <c r="G44" s="16"/>
      <c r="H44" s="18"/>
      <c r="I44" s="18"/>
      <c r="J44" s="18"/>
    </row>
    <row r="45" spans="1:10" ht="46.2" customHeight="1">
      <c r="A45" s="14">
        <v>30</v>
      </c>
      <c r="B45" s="39" t="s">
        <v>225</v>
      </c>
      <c r="C45" s="39" t="s">
        <v>20</v>
      </c>
      <c r="D45" s="40" t="s">
        <v>21</v>
      </c>
      <c r="E45" s="41">
        <v>20</v>
      </c>
      <c r="F45" s="17"/>
      <c r="G45" s="16"/>
      <c r="H45" s="18"/>
      <c r="I45" s="18"/>
      <c r="J45" s="18"/>
    </row>
    <row r="46" spans="1:10" ht="46.2" customHeight="1">
      <c r="A46" s="14">
        <v>31</v>
      </c>
      <c r="B46" s="39" t="s">
        <v>226</v>
      </c>
      <c r="C46" s="39" t="s">
        <v>20</v>
      </c>
      <c r="D46" s="40" t="s">
        <v>21</v>
      </c>
      <c r="E46" s="16">
        <v>85</v>
      </c>
      <c r="F46" s="17"/>
      <c r="G46" s="16"/>
      <c r="H46" s="18"/>
      <c r="I46" s="18"/>
      <c r="J46" s="18"/>
    </row>
    <row r="47" spans="1:10" ht="39.299999999999997" customHeight="1">
      <c r="A47" s="14">
        <v>32</v>
      </c>
      <c r="B47" s="53" t="s">
        <v>227</v>
      </c>
      <c r="C47" s="39" t="s">
        <v>20</v>
      </c>
      <c r="D47" s="40" t="s">
        <v>21</v>
      </c>
      <c r="E47" s="16">
        <v>7</v>
      </c>
      <c r="F47" s="17"/>
      <c r="G47" s="16"/>
      <c r="H47" s="18"/>
      <c r="I47" s="18"/>
      <c r="J47" s="18"/>
    </row>
    <row r="48" spans="1:10" ht="59.85" customHeight="1">
      <c r="A48" s="14">
        <v>33</v>
      </c>
      <c r="B48" s="14" t="s">
        <v>228</v>
      </c>
      <c r="C48" s="14" t="s">
        <v>20</v>
      </c>
      <c r="D48" s="40" t="s">
        <v>21</v>
      </c>
      <c r="E48" s="16">
        <v>50</v>
      </c>
      <c r="F48" s="17"/>
      <c r="G48" s="16"/>
      <c r="H48" s="18"/>
      <c r="I48" s="18"/>
      <c r="J48" s="18"/>
    </row>
    <row r="49" spans="1:10" ht="61.8" customHeight="1">
      <c r="A49" s="33">
        <v>34</v>
      </c>
      <c r="B49" s="39" t="s">
        <v>229</v>
      </c>
      <c r="C49" s="39" t="s">
        <v>20</v>
      </c>
      <c r="D49" s="40" t="s">
        <v>21</v>
      </c>
      <c r="E49" s="41">
        <v>33</v>
      </c>
      <c r="F49" s="42"/>
      <c r="G49" s="16"/>
      <c r="H49" s="18"/>
      <c r="I49" s="18"/>
      <c r="J49" s="18"/>
    </row>
    <row r="50" spans="1:10" ht="59.85" customHeight="1">
      <c r="A50" s="33" t="s">
        <v>230</v>
      </c>
      <c r="B50" s="39" t="s">
        <v>231</v>
      </c>
      <c r="C50" s="39" t="s">
        <v>20</v>
      </c>
      <c r="D50" s="40" t="s">
        <v>21</v>
      </c>
      <c r="E50" s="41">
        <v>20</v>
      </c>
      <c r="F50" s="42"/>
      <c r="G50" s="16"/>
      <c r="H50" s="18"/>
      <c r="I50" s="18"/>
      <c r="J50" s="18"/>
    </row>
    <row r="51" spans="1:10" ht="35.25" customHeight="1">
      <c r="A51" s="14" t="s">
        <v>232</v>
      </c>
      <c r="B51" s="14" t="s">
        <v>233</v>
      </c>
      <c r="C51" s="14" t="s">
        <v>20</v>
      </c>
      <c r="D51" s="40" t="s">
        <v>21</v>
      </c>
      <c r="E51" s="16">
        <v>150</v>
      </c>
      <c r="F51" s="17"/>
      <c r="G51" s="16"/>
      <c r="H51" s="18"/>
      <c r="I51" s="18"/>
      <c r="J51" s="18"/>
    </row>
    <row r="52" spans="1:10" ht="48" customHeight="1">
      <c r="A52" s="14" t="s">
        <v>234</v>
      </c>
      <c r="B52" s="14" t="s">
        <v>235</v>
      </c>
      <c r="C52" s="14" t="s">
        <v>20</v>
      </c>
      <c r="D52" s="40" t="s">
        <v>21</v>
      </c>
      <c r="E52" s="14">
        <v>340</v>
      </c>
      <c r="F52" s="17"/>
      <c r="G52" s="16"/>
      <c r="H52" s="18"/>
      <c r="I52" s="18"/>
      <c r="J52" s="18"/>
    </row>
    <row r="53" spans="1:10" ht="47.25" customHeight="1">
      <c r="A53" s="33" t="s">
        <v>236</v>
      </c>
      <c r="B53" s="39" t="s">
        <v>237</v>
      </c>
      <c r="C53" s="39" t="s">
        <v>20</v>
      </c>
      <c r="D53" s="40" t="s">
        <v>21</v>
      </c>
      <c r="E53" s="39">
        <v>25</v>
      </c>
      <c r="F53" s="42"/>
      <c r="G53" s="16"/>
      <c r="H53" s="18"/>
      <c r="I53" s="18"/>
      <c r="J53" s="18"/>
    </row>
    <row r="54" spans="1:10" ht="47.25" customHeight="1">
      <c r="A54" s="33" t="s">
        <v>238</v>
      </c>
      <c r="B54" s="53" t="s">
        <v>239</v>
      </c>
      <c r="C54" s="53" t="s">
        <v>20</v>
      </c>
      <c r="D54" s="54" t="s">
        <v>21</v>
      </c>
      <c r="E54" s="55">
        <v>40</v>
      </c>
      <c r="F54" s="42"/>
      <c r="G54" s="16"/>
      <c r="H54" s="18"/>
      <c r="I54" s="18"/>
      <c r="J54" s="18"/>
    </row>
    <row r="55" spans="1:10" ht="33" customHeight="1">
      <c r="A55" s="33" t="s">
        <v>240</v>
      </c>
      <c r="B55" s="35" t="s">
        <v>241</v>
      </c>
      <c r="C55" s="35" t="s">
        <v>20</v>
      </c>
      <c r="D55" s="54" t="s">
        <v>21</v>
      </c>
      <c r="E55" s="83">
        <v>23</v>
      </c>
      <c r="F55" s="42"/>
      <c r="G55" s="16"/>
      <c r="H55" s="18"/>
      <c r="I55" s="18"/>
      <c r="J55" s="18"/>
    </row>
    <row r="56" spans="1:10" ht="27.6" hidden="1">
      <c r="A56" s="33" t="s">
        <v>242</v>
      </c>
      <c r="B56" s="39" t="s">
        <v>243</v>
      </c>
      <c r="C56" s="39" t="s">
        <v>20</v>
      </c>
      <c r="D56" s="40" t="s">
        <v>21</v>
      </c>
      <c r="E56" s="39"/>
      <c r="F56" s="42"/>
      <c r="G56" s="16"/>
      <c r="H56" s="18"/>
      <c r="I56" s="18"/>
      <c r="J56" s="18"/>
    </row>
    <row r="57" spans="1:10" ht="36.299999999999997" customHeight="1">
      <c r="A57" s="33" t="s">
        <v>242</v>
      </c>
      <c r="B57" s="39" t="s">
        <v>244</v>
      </c>
      <c r="C57" s="14" t="s">
        <v>20</v>
      </c>
      <c r="D57" s="40" t="s">
        <v>21</v>
      </c>
      <c r="E57" s="39">
        <v>1</v>
      </c>
      <c r="F57" s="42"/>
      <c r="G57" s="16"/>
      <c r="H57" s="18"/>
      <c r="I57" s="18"/>
      <c r="J57" s="18"/>
    </row>
    <row r="58" spans="1:10" ht="41.25" customHeight="1">
      <c r="A58" s="14" t="s">
        <v>245</v>
      </c>
      <c r="B58" s="14" t="s">
        <v>246</v>
      </c>
      <c r="C58" s="14" t="s">
        <v>20</v>
      </c>
      <c r="D58" s="40" t="s">
        <v>21</v>
      </c>
      <c r="E58" s="14">
        <v>7</v>
      </c>
      <c r="F58" s="17"/>
      <c r="G58" s="16"/>
      <c r="H58" s="18"/>
      <c r="I58" s="18"/>
      <c r="J58" s="18"/>
    </row>
    <row r="59" spans="1:10" ht="37.35" customHeight="1">
      <c r="A59" s="14" t="s">
        <v>247</v>
      </c>
      <c r="B59" s="35" t="s">
        <v>248</v>
      </c>
      <c r="C59" s="35" t="s">
        <v>20</v>
      </c>
      <c r="D59" s="40" t="s">
        <v>21</v>
      </c>
      <c r="E59" s="14">
        <v>8</v>
      </c>
      <c r="F59" s="17"/>
      <c r="G59" s="16"/>
      <c r="H59" s="18"/>
      <c r="I59" s="18"/>
      <c r="J59" s="18"/>
    </row>
    <row r="60" spans="1:10" ht="42.15" customHeight="1">
      <c r="A60" s="14" t="s">
        <v>249</v>
      </c>
      <c r="B60" s="14" t="s">
        <v>250</v>
      </c>
      <c r="C60" s="14" t="s">
        <v>20</v>
      </c>
      <c r="D60" s="40" t="s">
        <v>21</v>
      </c>
      <c r="E60" s="14">
        <v>5</v>
      </c>
      <c r="F60" s="17"/>
      <c r="G60" s="16"/>
      <c r="H60" s="18"/>
      <c r="I60" s="18"/>
      <c r="J60" s="18"/>
    </row>
    <row r="61" spans="1:10" ht="42.45" customHeight="1">
      <c r="A61" s="14" t="s">
        <v>251</v>
      </c>
      <c r="B61" s="14" t="s">
        <v>252</v>
      </c>
      <c r="C61" s="14" t="s">
        <v>20</v>
      </c>
      <c r="D61" s="40" t="s">
        <v>21</v>
      </c>
      <c r="E61" s="16">
        <v>90</v>
      </c>
      <c r="F61" s="17"/>
      <c r="G61" s="16"/>
      <c r="H61" s="18"/>
      <c r="I61" s="18"/>
      <c r="J61" s="18"/>
    </row>
    <row r="62" spans="1:10" ht="32.25" customHeight="1">
      <c r="A62" s="14" t="s">
        <v>253</v>
      </c>
      <c r="B62" s="87" t="s">
        <v>254</v>
      </c>
      <c r="C62" s="87" t="s">
        <v>20</v>
      </c>
      <c r="D62" s="40" t="s">
        <v>21</v>
      </c>
      <c r="E62" s="88">
        <v>1100</v>
      </c>
      <c r="F62" s="17"/>
      <c r="G62" s="16"/>
      <c r="H62" s="18"/>
      <c r="I62" s="18"/>
      <c r="J62" s="18"/>
    </row>
    <row r="63" spans="1:10" ht="35.25" customHeight="1">
      <c r="A63" s="14" t="s">
        <v>255</v>
      </c>
      <c r="B63" s="14" t="s">
        <v>256</v>
      </c>
      <c r="C63" s="14" t="s">
        <v>20</v>
      </c>
      <c r="D63" s="40" t="s">
        <v>21</v>
      </c>
      <c r="E63" s="16">
        <v>200</v>
      </c>
      <c r="F63" s="17"/>
      <c r="G63" s="16"/>
      <c r="H63" s="18"/>
      <c r="I63" s="18"/>
      <c r="J63" s="18"/>
    </row>
    <row r="64" spans="1:10" ht="27.6" hidden="1">
      <c r="A64" s="14" t="s">
        <v>257</v>
      </c>
      <c r="B64" s="14" t="s">
        <v>258</v>
      </c>
      <c r="C64" s="14" t="s">
        <v>20</v>
      </c>
      <c r="D64" s="40" t="s">
        <v>21</v>
      </c>
      <c r="E64" s="16"/>
      <c r="F64" s="17"/>
      <c r="G64" s="16"/>
      <c r="H64" s="18"/>
      <c r="I64" s="18"/>
      <c r="J64" s="18"/>
    </row>
    <row r="65" spans="1:10" ht="27.6">
      <c r="A65" s="14" t="s">
        <v>257</v>
      </c>
      <c r="B65" s="14" t="s">
        <v>259</v>
      </c>
      <c r="C65" s="14" t="s">
        <v>20</v>
      </c>
      <c r="D65" s="40" t="s">
        <v>21</v>
      </c>
      <c r="E65" s="16">
        <v>320</v>
      </c>
      <c r="F65" s="17"/>
      <c r="G65" s="16"/>
      <c r="H65" s="18"/>
      <c r="I65" s="18"/>
      <c r="J65" s="18"/>
    </row>
    <row r="66" spans="1:10" ht="32.4" customHeight="1">
      <c r="A66" s="14" t="s">
        <v>260</v>
      </c>
      <c r="B66" s="14" t="s">
        <v>261</v>
      </c>
      <c r="C66" s="14" t="s">
        <v>20</v>
      </c>
      <c r="D66" s="40" t="s">
        <v>21</v>
      </c>
      <c r="E66" s="16">
        <v>9</v>
      </c>
      <c r="F66" s="17"/>
      <c r="G66" s="16"/>
      <c r="H66" s="18"/>
      <c r="I66" s="18"/>
      <c r="J66" s="18"/>
    </row>
    <row r="67" spans="1:10" ht="36.299999999999997" customHeight="1">
      <c r="A67" s="14" t="s">
        <v>262</v>
      </c>
      <c r="B67" s="14" t="s">
        <v>263</v>
      </c>
      <c r="C67" s="14" t="s">
        <v>20</v>
      </c>
      <c r="D67" s="15" t="s">
        <v>21</v>
      </c>
      <c r="E67" s="16">
        <v>33</v>
      </c>
      <c r="F67" s="17"/>
      <c r="G67" s="16"/>
      <c r="H67" s="18"/>
      <c r="I67" s="18"/>
      <c r="J67" s="18"/>
    </row>
    <row r="68" spans="1:10" ht="48" customHeight="1">
      <c r="A68" s="14" t="s">
        <v>264</v>
      </c>
      <c r="B68" s="14" t="s">
        <v>265</v>
      </c>
      <c r="C68" s="14" t="s">
        <v>20</v>
      </c>
      <c r="D68" s="15" t="s">
        <v>21</v>
      </c>
      <c r="E68" s="14">
        <v>50</v>
      </c>
      <c r="F68" s="17"/>
      <c r="G68" s="16"/>
      <c r="H68" s="18"/>
      <c r="I68" s="18"/>
      <c r="J68" s="18"/>
    </row>
    <row r="69" spans="1:10" ht="48" customHeight="1">
      <c r="A69" s="14" t="s">
        <v>266</v>
      </c>
      <c r="B69" s="14" t="s">
        <v>267</v>
      </c>
      <c r="C69" s="14" t="s">
        <v>20</v>
      </c>
      <c r="D69" s="40" t="s">
        <v>21</v>
      </c>
      <c r="E69" s="14">
        <v>50</v>
      </c>
      <c r="F69" s="17"/>
      <c r="G69" s="16"/>
      <c r="H69" s="18"/>
      <c r="I69" s="18"/>
      <c r="J69" s="18"/>
    </row>
    <row r="70" spans="1:10" ht="48" customHeight="1">
      <c r="A70" s="35" t="s">
        <v>268</v>
      </c>
      <c r="B70" s="35" t="s">
        <v>269</v>
      </c>
      <c r="C70" s="35" t="s">
        <v>20</v>
      </c>
      <c r="D70" s="40" t="s">
        <v>21</v>
      </c>
      <c r="E70" s="14">
        <v>220</v>
      </c>
      <c r="F70" s="17"/>
      <c r="G70" s="16"/>
      <c r="H70" s="18"/>
      <c r="I70" s="18"/>
      <c r="J70" s="18"/>
    </row>
    <row r="71" spans="1:10" ht="48" customHeight="1">
      <c r="A71" s="14" t="s">
        <v>270</v>
      </c>
      <c r="B71" s="14" t="s">
        <v>271</v>
      </c>
      <c r="C71" s="14" t="s">
        <v>20</v>
      </c>
      <c r="D71" s="40" t="s">
        <v>21</v>
      </c>
      <c r="E71" s="14">
        <v>1</v>
      </c>
      <c r="F71" s="17"/>
      <c r="G71" s="16"/>
      <c r="H71" s="18"/>
      <c r="I71" s="18"/>
      <c r="J71" s="18"/>
    </row>
    <row r="72" spans="1:10" ht="48" customHeight="1">
      <c r="A72" s="87" t="s">
        <v>272</v>
      </c>
      <c r="B72" s="87" t="s">
        <v>273</v>
      </c>
      <c r="C72" s="87" t="s">
        <v>20</v>
      </c>
      <c r="D72" s="40" t="s">
        <v>21</v>
      </c>
      <c r="E72" s="14">
        <v>50</v>
      </c>
      <c r="F72" s="17"/>
      <c r="G72" s="16"/>
      <c r="H72" s="18"/>
      <c r="I72" s="18"/>
      <c r="J72" s="18"/>
    </row>
    <row r="73" spans="1:10" ht="48" customHeight="1">
      <c r="A73" s="14" t="s">
        <v>274</v>
      </c>
      <c r="B73" s="14" t="s">
        <v>275</v>
      </c>
      <c r="C73" s="14" t="s">
        <v>20</v>
      </c>
      <c r="D73" s="40" t="s">
        <v>21</v>
      </c>
      <c r="E73" s="14">
        <v>12</v>
      </c>
      <c r="F73" s="18"/>
      <c r="G73" s="16"/>
      <c r="H73" s="18"/>
      <c r="I73" s="18"/>
      <c r="J73" s="18"/>
    </row>
    <row r="74" spans="1:10" ht="58.95" customHeight="1">
      <c r="A74" s="33" t="s">
        <v>276</v>
      </c>
      <c r="B74" s="39" t="s">
        <v>277</v>
      </c>
      <c r="C74" s="39" t="s">
        <v>20</v>
      </c>
      <c r="D74" s="40" t="s">
        <v>21</v>
      </c>
      <c r="E74" s="39">
        <v>100</v>
      </c>
      <c r="F74" s="42"/>
      <c r="G74" s="16"/>
      <c r="H74" s="18"/>
      <c r="I74" s="18"/>
      <c r="J74" s="18"/>
    </row>
    <row r="75" spans="1:10" ht="33.75" customHeight="1">
      <c r="A75" s="14" t="s">
        <v>278</v>
      </c>
      <c r="B75" s="14" t="s">
        <v>279</v>
      </c>
      <c r="C75" s="14" t="s">
        <v>20</v>
      </c>
      <c r="D75" s="40" t="s">
        <v>21</v>
      </c>
      <c r="E75" s="14">
        <v>1000</v>
      </c>
      <c r="F75" s="17"/>
      <c r="G75" s="16"/>
      <c r="H75" s="18"/>
      <c r="I75" s="18"/>
      <c r="J75" s="18"/>
    </row>
    <row r="76" spans="1:10" ht="36" customHeight="1">
      <c r="A76" s="14" t="s">
        <v>280</v>
      </c>
      <c r="B76" s="14" t="s">
        <v>281</v>
      </c>
      <c r="C76" s="14" t="s">
        <v>20</v>
      </c>
      <c r="D76" s="40" t="s">
        <v>21</v>
      </c>
      <c r="E76" s="14">
        <v>20</v>
      </c>
      <c r="F76" s="17"/>
      <c r="G76" s="16"/>
      <c r="H76" s="18"/>
      <c r="I76" s="18"/>
      <c r="J76" s="18"/>
    </row>
    <row r="77" spans="1:10" ht="39" customHeight="1">
      <c r="A77" s="14" t="s">
        <v>282</v>
      </c>
      <c r="B77" s="14" t="s">
        <v>283</v>
      </c>
      <c r="C77" s="14" t="s">
        <v>20</v>
      </c>
      <c r="D77" s="40" t="s">
        <v>21</v>
      </c>
      <c r="E77" s="14">
        <v>100</v>
      </c>
      <c r="F77" s="17"/>
      <c r="G77" s="16"/>
      <c r="H77" s="18"/>
      <c r="I77" s="18"/>
      <c r="J77" s="18"/>
    </row>
    <row r="78" spans="1:10" ht="34.5" customHeight="1">
      <c r="A78" s="14" t="s">
        <v>284</v>
      </c>
      <c r="B78" s="14" t="s">
        <v>285</v>
      </c>
      <c r="C78" s="14" t="s">
        <v>20</v>
      </c>
      <c r="D78" s="40" t="s">
        <v>21</v>
      </c>
      <c r="E78" s="14">
        <v>1</v>
      </c>
      <c r="F78" s="17"/>
      <c r="G78" s="16"/>
      <c r="H78" s="18"/>
      <c r="I78" s="18"/>
      <c r="J78" s="18"/>
    </row>
    <row r="79" spans="1:10" ht="52.05" customHeight="1">
      <c r="A79" s="14" t="s">
        <v>286</v>
      </c>
      <c r="B79" s="14" t="s">
        <v>287</v>
      </c>
      <c r="C79" s="14" t="s">
        <v>20</v>
      </c>
      <c r="D79" s="40" t="s">
        <v>21</v>
      </c>
      <c r="E79" s="16">
        <v>1</v>
      </c>
      <c r="F79" s="17"/>
      <c r="G79" s="16"/>
      <c r="H79" s="18"/>
      <c r="I79" s="18"/>
      <c r="J79" s="18"/>
    </row>
    <row r="80" spans="1:10" ht="47.1" customHeight="1">
      <c r="A80" s="87" t="s">
        <v>288</v>
      </c>
      <c r="B80" s="14" t="s">
        <v>289</v>
      </c>
      <c r="C80" s="87" t="s">
        <v>20</v>
      </c>
      <c r="D80" s="40" t="s">
        <v>21</v>
      </c>
      <c r="E80" s="87">
        <v>125</v>
      </c>
      <c r="F80" s="89"/>
      <c r="G80" s="16"/>
      <c r="H80" s="18"/>
      <c r="I80" s="18"/>
      <c r="J80" s="18"/>
    </row>
    <row r="81" spans="1:10" ht="36.75" customHeight="1">
      <c r="A81" s="87" t="s">
        <v>290</v>
      </c>
      <c r="B81" s="64" t="s">
        <v>291</v>
      </c>
      <c r="C81" s="87" t="s">
        <v>20</v>
      </c>
      <c r="D81" s="40" t="s">
        <v>21</v>
      </c>
      <c r="E81" s="87">
        <v>1</v>
      </c>
      <c r="F81" s="89"/>
      <c r="G81" s="16"/>
      <c r="H81" s="18"/>
      <c r="I81" s="18"/>
      <c r="J81" s="18"/>
    </row>
    <row r="82" spans="1:10" ht="34.5" customHeight="1">
      <c r="A82" s="14" t="s">
        <v>292</v>
      </c>
      <c r="B82" s="64" t="s">
        <v>293</v>
      </c>
      <c r="C82" s="14" t="s">
        <v>20</v>
      </c>
      <c r="D82" s="40" t="s">
        <v>21</v>
      </c>
      <c r="E82" s="87">
        <v>90</v>
      </c>
      <c r="F82" s="89"/>
      <c r="G82" s="16"/>
      <c r="H82" s="18"/>
      <c r="I82" s="18"/>
      <c r="J82" s="18"/>
    </row>
    <row r="83" spans="1:10" ht="32.25" customHeight="1">
      <c r="A83" s="14" t="s">
        <v>294</v>
      </c>
      <c r="B83" s="14" t="s">
        <v>295</v>
      </c>
      <c r="C83" s="14" t="s">
        <v>20</v>
      </c>
      <c r="D83" s="40" t="s">
        <v>21</v>
      </c>
      <c r="E83" s="14">
        <v>11</v>
      </c>
      <c r="F83" s="17"/>
      <c r="G83" s="16"/>
      <c r="H83" s="18"/>
      <c r="I83" s="18"/>
      <c r="J83" s="18"/>
    </row>
    <row r="84" spans="1:10" ht="47.25" customHeight="1">
      <c r="A84" s="33" t="s">
        <v>296</v>
      </c>
      <c r="B84" s="39" t="s">
        <v>297</v>
      </c>
      <c r="C84" s="39" t="s">
        <v>20</v>
      </c>
      <c r="D84" s="40" t="s">
        <v>21</v>
      </c>
      <c r="E84" s="39">
        <v>14</v>
      </c>
      <c r="F84" s="42"/>
      <c r="G84" s="16"/>
      <c r="H84" s="18"/>
      <c r="I84" s="18"/>
      <c r="J84" s="18"/>
    </row>
    <row r="85" spans="1:10" ht="55.2" customHeight="1">
      <c r="A85" s="33" t="s">
        <v>298</v>
      </c>
      <c r="B85" s="39" t="s">
        <v>299</v>
      </c>
      <c r="C85" s="39" t="s">
        <v>20</v>
      </c>
      <c r="D85" s="40" t="s">
        <v>21</v>
      </c>
      <c r="E85" s="39">
        <v>25</v>
      </c>
      <c r="F85" s="42"/>
      <c r="G85" s="16"/>
      <c r="H85" s="18"/>
      <c r="I85" s="18"/>
      <c r="J85" s="18"/>
    </row>
    <row r="86" spans="1:10" ht="53.25" customHeight="1">
      <c r="A86" s="33" t="s">
        <v>300</v>
      </c>
      <c r="B86" s="14" t="s">
        <v>301</v>
      </c>
      <c r="C86" s="14" t="s">
        <v>20</v>
      </c>
      <c r="D86" s="40" t="s">
        <v>21</v>
      </c>
      <c r="E86" s="16">
        <v>90</v>
      </c>
      <c r="F86" s="42"/>
      <c r="G86" s="16"/>
      <c r="H86" s="18"/>
      <c r="I86" s="18"/>
      <c r="J86" s="18"/>
    </row>
    <row r="87" spans="1:10" ht="36.75" customHeight="1">
      <c r="A87" s="33" t="s">
        <v>302</v>
      </c>
      <c r="B87" s="39" t="s">
        <v>303</v>
      </c>
      <c r="C87" s="39" t="s">
        <v>20</v>
      </c>
      <c r="D87" s="40" t="s">
        <v>21</v>
      </c>
      <c r="E87" s="41">
        <v>46</v>
      </c>
      <c r="F87" s="42"/>
      <c r="G87" s="16"/>
      <c r="H87" s="18"/>
      <c r="I87" s="18"/>
      <c r="J87" s="18"/>
    </row>
    <row r="88" spans="1:10" ht="39" customHeight="1">
      <c r="A88" s="33" t="s">
        <v>304</v>
      </c>
      <c r="B88" s="39" t="s">
        <v>305</v>
      </c>
      <c r="C88" s="39" t="s">
        <v>20</v>
      </c>
      <c r="D88" s="40" t="s">
        <v>21</v>
      </c>
      <c r="E88" s="39">
        <v>5</v>
      </c>
      <c r="F88" s="42"/>
      <c r="G88" s="16"/>
      <c r="H88" s="18"/>
      <c r="I88" s="18"/>
      <c r="J88" s="18"/>
    </row>
    <row r="89" spans="1:10" ht="40.200000000000003" customHeight="1">
      <c r="A89" s="33" t="s">
        <v>306</v>
      </c>
      <c r="B89" s="14" t="s">
        <v>307</v>
      </c>
      <c r="C89" s="14" t="s">
        <v>20</v>
      </c>
      <c r="D89" s="40" t="s">
        <v>21</v>
      </c>
      <c r="E89" s="39">
        <v>1</v>
      </c>
      <c r="F89" s="42"/>
      <c r="G89" s="16"/>
      <c r="H89" s="18"/>
      <c r="I89" s="18"/>
      <c r="J89" s="18"/>
    </row>
    <row r="90" spans="1:10" ht="38.1" customHeight="1">
      <c r="A90" s="33" t="s">
        <v>308</v>
      </c>
      <c r="B90" s="39" t="s">
        <v>309</v>
      </c>
      <c r="C90" s="39" t="s">
        <v>20</v>
      </c>
      <c r="D90" s="40" t="s">
        <v>21</v>
      </c>
      <c r="E90" s="39">
        <v>1</v>
      </c>
      <c r="F90" s="42"/>
      <c r="G90" s="16"/>
      <c r="H90" s="18"/>
      <c r="I90" s="18"/>
      <c r="J90" s="18"/>
    </row>
    <row r="91" spans="1:10" ht="41.7" customHeight="1">
      <c r="A91" s="33" t="s">
        <v>310</v>
      </c>
      <c r="B91" s="53" t="s">
        <v>311</v>
      </c>
      <c r="C91" s="53" t="s">
        <v>20</v>
      </c>
      <c r="D91" s="40" t="s">
        <v>21</v>
      </c>
      <c r="E91" s="41">
        <v>56</v>
      </c>
      <c r="F91" s="42"/>
      <c r="G91" s="16"/>
      <c r="H91" s="18"/>
      <c r="I91" s="18"/>
      <c r="J91" s="18"/>
    </row>
    <row r="92" spans="1:10" ht="43.95" customHeight="1">
      <c r="A92" s="33" t="s">
        <v>312</v>
      </c>
      <c r="B92" s="39" t="s">
        <v>313</v>
      </c>
      <c r="C92" s="39" t="s">
        <v>20</v>
      </c>
      <c r="D92" s="40" t="s">
        <v>21</v>
      </c>
      <c r="E92" s="41">
        <v>110</v>
      </c>
      <c r="F92" s="42"/>
      <c r="G92" s="16"/>
      <c r="H92" s="18"/>
      <c r="I92" s="18"/>
      <c r="J92" s="18"/>
    </row>
    <row r="93" spans="1:10" ht="30.6" customHeight="1">
      <c r="A93" s="90" t="s">
        <v>314</v>
      </c>
      <c r="B93" s="53" t="s">
        <v>315</v>
      </c>
      <c r="C93" s="53" t="s">
        <v>20</v>
      </c>
      <c r="D93" s="40" t="s">
        <v>21</v>
      </c>
      <c r="E93" s="41">
        <v>14</v>
      </c>
      <c r="F93" s="42"/>
      <c r="G93" s="16"/>
      <c r="H93" s="18"/>
      <c r="I93" s="18"/>
      <c r="J93" s="18"/>
    </row>
    <row r="94" spans="1:10" ht="30.6" customHeight="1">
      <c r="A94" s="33" t="s">
        <v>316</v>
      </c>
      <c r="B94" s="39" t="s">
        <v>317</v>
      </c>
      <c r="C94" s="39" t="s">
        <v>20</v>
      </c>
      <c r="D94" s="40" t="s">
        <v>21</v>
      </c>
      <c r="E94" s="41">
        <v>10</v>
      </c>
      <c r="F94" s="42"/>
      <c r="G94" s="16"/>
      <c r="H94" s="18"/>
      <c r="I94" s="18"/>
      <c r="J94" s="18"/>
    </row>
    <row r="95" spans="1:10" ht="34.35" customHeight="1">
      <c r="A95" s="33" t="s">
        <v>318</v>
      </c>
      <c r="B95" s="39" t="s">
        <v>319</v>
      </c>
      <c r="C95" s="39" t="s">
        <v>20</v>
      </c>
      <c r="D95" s="40" t="s">
        <v>21</v>
      </c>
      <c r="E95" s="41">
        <v>21</v>
      </c>
      <c r="F95" s="42"/>
      <c r="G95" s="16"/>
      <c r="H95" s="18"/>
      <c r="I95" s="18"/>
      <c r="J95" s="18"/>
    </row>
    <row r="96" spans="1:10" ht="68.7" customHeight="1">
      <c r="A96" s="14" t="s">
        <v>320</v>
      </c>
      <c r="B96" s="14" t="s">
        <v>321</v>
      </c>
      <c r="C96" s="14" t="s">
        <v>20</v>
      </c>
      <c r="D96" s="40" t="s">
        <v>21</v>
      </c>
      <c r="E96" s="16">
        <v>200</v>
      </c>
      <c r="F96" s="17"/>
      <c r="G96" s="16"/>
      <c r="H96" s="18"/>
      <c r="I96" s="18"/>
      <c r="J96" s="18"/>
    </row>
    <row r="97" spans="1:10" ht="35.1" customHeight="1">
      <c r="A97" s="14" t="s">
        <v>322</v>
      </c>
      <c r="B97" s="14" t="s">
        <v>323</v>
      </c>
      <c r="C97" s="14" t="s">
        <v>20</v>
      </c>
      <c r="D97" s="40" t="s">
        <v>21</v>
      </c>
      <c r="E97" s="16">
        <v>290</v>
      </c>
      <c r="F97" s="17"/>
      <c r="G97" s="16"/>
      <c r="H97" s="18"/>
      <c r="I97" s="18"/>
      <c r="J97" s="18"/>
    </row>
    <row r="98" spans="1:10" ht="34.35" customHeight="1">
      <c r="A98" s="14" t="s">
        <v>324</v>
      </c>
      <c r="B98" s="14" t="s">
        <v>325</v>
      </c>
      <c r="C98" s="14" t="s">
        <v>20</v>
      </c>
      <c r="D98" s="40" t="s">
        <v>21</v>
      </c>
      <c r="E98" s="16">
        <v>600</v>
      </c>
      <c r="F98" s="17"/>
      <c r="G98" s="16"/>
      <c r="H98" s="18"/>
      <c r="I98" s="18"/>
      <c r="J98" s="18"/>
    </row>
    <row r="99" spans="1:10" ht="29.85" customHeight="1">
      <c r="A99" s="14" t="s">
        <v>326</v>
      </c>
      <c r="B99" s="14" t="s">
        <v>327</v>
      </c>
      <c r="C99" s="14" t="s">
        <v>20</v>
      </c>
      <c r="D99" s="40" t="s">
        <v>21</v>
      </c>
      <c r="E99" s="16">
        <v>10</v>
      </c>
      <c r="F99" s="17"/>
      <c r="G99" s="16"/>
      <c r="H99" s="18"/>
      <c r="I99" s="18"/>
      <c r="J99" s="18"/>
    </row>
    <row r="100" spans="1:10" ht="30.6" customHeight="1">
      <c r="A100" s="33" t="s">
        <v>328</v>
      </c>
      <c r="B100" s="39" t="s">
        <v>329</v>
      </c>
      <c r="C100" s="39" t="s">
        <v>20</v>
      </c>
      <c r="D100" s="40" t="s">
        <v>21</v>
      </c>
      <c r="E100" s="41">
        <v>16</v>
      </c>
      <c r="F100" s="42"/>
      <c r="G100" s="16"/>
      <c r="H100" s="18"/>
      <c r="I100" s="18"/>
      <c r="J100" s="18"/>
    </row>
    <row r="101" spans="1:10" ht="32.85" customHeight="1">
      <c r="A101" s="33" t="s">
        <v>330</v>
      </c>
      <c r="B101" s="39" t="s">
        <v>331</v>
      </c>
      <c r="C101" s="39" t="s">
        <v>20</v>
      </c>
      <c r="D101" s="40" t="s">
        <v>21</v>
      </c>
      <c r="E101" s="41">
        <v>500</v>
      </c>
      <c r="F101" s="42"/>
      <c r="G101" s="16"/>
      <c r="H101" s="18"/>
      <c r="I101" s="18"/>
      <c r="J101" s="18"/>
    </row>
    <row r="102" spans="1:10" ht="32.1" customHeight="1">
      <c r="A102" s="33" t="s">
        <v>332</v>
      </c>
      <c r="B102" s="39" t="s">
        <v>333</v>
      </c>
      <c r="C102" s="39" t="s">
        <v>20</v>
      </c>
      <c r="D102" s="40" t="s">
        <v>21</v>
      </c>
      <c r="E102" s="41">
        <v>3700</v>
      </c>
      <c r="F102" s="42"/>
      <c r="G102" s="16"/>
      <c r="H102" s="18"/>
      <c r="I102" s="18"/>
      <c r="J102" s="18"/>
    </row>
    <row r="103" spans="1:10" ht="29.1" customHeight="1">
      <c r="A103" s="33" t="s">
        <v>334</v>
      </c>
      <c r="B103" s="39" t="s">
        <v>335</v>
      </c>
      <c r="C103" s="39" t="s">
        <v>20</v>
      </c>
      <c r="D103" s="40" t="s">
        <v>21</v>
      </c>
      <c r="E103" s="41">
        <v>100</v>
      </c>
      <c r="F103" s="42"/>
      <c r="G103" s="16"/>
      <c r="H103" s="18"/>
      <c r="I103" s="18"/>
      <c r="J103" s="18"/>
    </row>
    <row r="104" spans="1:10" ht="32.25" customHeight="1">
      <c r="A104" s="87" t="s">
        <v>336</v>
      </c>
      <c r="B104" s="14" t="s">
        <v>337</v>
      </c>
      <c r="C104" s="14" t="s">
        <v>20</v>
      </c>
      <c r="D104" s="40" t="s">
        <v>21</v>
      </c>
      <c r="E104" s="16">
        <v>1</v>
      </c>
      <c r="F104" s="17"/>
      <c r="G104" s="16"/>
      <c r="H104" s="18"/>
      <c r="I104" s="18"/>
      <c r="J104" s="18"/>
    </row>
    <row r="105" spans="1:10" ht="31.5" customHeight="1">
      <c r="A105" s="33" t="s">
        <v>338</v>
      </c>
      <c r="B105" s="14" t="s">
        <v>339</v>
      </c>
      <c r="C105" s="14" t="s">
        <v>20</v>
      </c>
      <c r="D105" s="40" t="s">
        <v>21</v>
      </c>
      <c r="E105" s="16">
        <v>10</v>
      </c>
      <c r="F105" s="17"/>
      <c r="G105" s="16"/>
      <c r="H105" s="18"/>
      <c r="I105" s="18"/>
      <c r="J105" s="18"/>
    </row>
    <row r="106" spans="1:10" ht="33.75" customHeight="1">
      <c r="A106" s="87" t="s">
        <v>340</v>
      </c>
      <c r="B106" s="87" t="s">
        <v>341</v>
      </c>
      <c r="C106" s="87" t="s">
        <v>20</v>
      </c>
      <c r="D106" s="40" t="s">
        <v>21</v>
      </c>
      <c r="E106" s="16">
        <v>1</v>
      </c>
      <c r="F106" s="17"/>
      <c r="G106" s="16"/>
      <c r="H106" s="18"/>
      <c r="I106" s="18"/>
      <c r="J106" s="18"/>
    </row>
    <row r="107" spans="1:10" ht="32.1" customHeight="1">
      <c r="A107" s="87" t="s">
        <v>342</v>
      </c>
      <c r="B107" s="91" t="s">
        <v>343</v>
      </c>
      <c r="C107" s="91" t="s">
        <v>20</v>
      </c>
      <c r="D107" s="54" t="s">
        <v>21</v>
      </c>
      <c r="E107" s="88">
        <v>1</v>
      </c>
      <c r="F107" s="89"/>
      <c r="G107" s="16"/>
      <c r="H107" s="18"/>
      <c r="I107" s="18"/>
      <c r="J107" s="18"/>
    </row>
    <row r="108" spans="1:10" ht="32.85" customHeight="1">
      <c r="A108" s="87" t="s">
        <v>344</v>
      </c>
      <c r="B108" s="87" t="s">
        <v>345</v>
      </c>
      <c r="C108" s="87" t="s">
        <v>20</v>
      </c>
      <c r="D108" s="40" t="s">
        <v>21</v>
      </c>
      <c r="E108" s="88">
        <v>1</v>
      </c>
      <c r="F108" s="89"/>
      <c r="G108" s="16"/>
      <c r="H108" s="18"/>
      <c r="I108" s="18"/>
      <c r="J108" s="18"/>
    </row>
    <row r="109" spans="1:10" ht="40.200000000000003" customHeight="1">
      <c r="A109" s="14" t="s">
        <v>346</v>
      </c>
      <c r="B109" s="87" t="s">
        <v>347</v>
      </c>
      <c r="C109" s="14" t="s">
        <v>20</v>
      </c>
      <c r="D109" s="40" t="s">
        <v>21</v>
      </c>
      <c r="E109" s="16">
        <v>7</v>
      </c>
      <c r="F109" s="17"/>
      <c r="G109" s="16"/>
      <c r="H109" s="18"/>
      <c r="I109" s="18"/>
      <c r="J109" s="18"/>
    </row>
    <row r="110" spans="1:10" ht="42.45" customHeight="1">
      <c r="A110" s="14" t="s">
        <v>348</v>
      </c>
      <c r="B110" s="14" t="s">
        <v>349</v>
      </c>
      <c r="C110" s="14" t="s">
        <v>20</v>
      </c>
      <c r="D110" s="40" t="s">
        <v>21</v>
      </c>
      <c r="E110" s="16">
        <v>245</v>
      </c>
      <c r="F110" s="17"/>
      <c r="G110" s="16"/>
      <c r="H110" s="18"/>
      <c r="I110" s="18"/>
      <c r="J110" s="18"/>
    </row>
    <row r="111" spans="1:10" ht="41.7" customHeight="1">
      <c r="A111" s="14" t="s">
        <v>350</v>
      </c>
      <c r="B111" s="39" t="s">
        <v>351</v>
      </c>
      <c r="C111" s="39" t="s">
        <v>20</v>
      </c>
      <c r="D111" s="40" t="s">
        <v>21</v>
      </c>
      <c r="E111" s="41">
        <v>8</v>
      </c>
      <c r="F111" s="17"/>
      <c r="G111" s="16"/>
      <c r="H111" s="18"/>
      <c r="I111" s="18"/>
      <c r="J111" s="18"/>
    </row>
    <row r="112" spans="1:10" ht="22.35" customHeight="1">
      <c r="A112" s="338" t="s">
        <v>29</v>
      </c>
      <c r="B112" s="338"/>
      <c r="C112" s="338"/>
      <c r="D112" s="7"/>
      <c r="E112" s="92"/>
      <c r="F112" s="93"/>
      <c r="G112" s="94"/>
      <c r="H112" s="95"/>
      <c r="I112" s="95"/>
      <c r="J112" s="9"/>
    </row>
    <row r="113" spans="1:10" ht="22.35" customHeight="1">
      <c r="A113" s="19"/>
      <c r="B113" s="96">
        <v>2.3E-2</v>
      </c>
      <c r="C113" s="19"/>
      <c r="D113" s="7"/>
      <c r="E113" s="92"/>
      <c r="F113" s="93"/>
      <c r="G113" s="94"/>
      <c r="H113" s="94"/>
      <c r="I113" s="95"/>
      <c r="J113" s="9"/>
    </row>
    <row r="114" spans="1:10" ht="19.350000000000001" customHeight="1">
      <c r="A114" s="97"/>
      <c r="B114" s="98">
        <v>-0.08</v>
      </c>
      <c r="C114" s="97"/>
      <c r="D114" s="97"/>
      <c r="E114" s="97"/>
      <c r="F114" s="97"/>
      <c r="G114" s="99"/>
      <c r="H114" s="99"/>
      <c r="I114" s="99"/>
      <c r="J114" s="100"/>
    </row>
    <row r="115" spans="1:10">
      <c r="A115" s="25"/>
      <c r="B115" s="101"/>
      <c r="C115" s="25"/>
      <c r="D115" s="25"/>
      <c r="E115" s="25"/>
      <c r="F115" s="25"/>
      <c r="G115" s="25"/>
      <c r="H115" s="25"/>
      <c r="I115" s="25"/>
      <c r="J115" s="25"/>
    </row>
    <row r="116" spans="1:10" ht="15.75" customHeight="1">
      <c r="G116"/>
    </row>
    <row r="117" spans="1:10" ht="21.6" customHeight="1">
      <c r="B117" s="2" t="s">
        <v>30</v>
      </c>
      <c r="G117"/>
    </row>
    <row r="118" spans="1:10" ht="10.35" customHeight="1">
      <c r="B118" s="2"/>
      <c r="G118"/>
    </row>
    <row r="119" spans="1:10" ht="9.75" customHeight="1">
      <c r="B119" s="2"/>
      <c r="G119"/>
    </row>
    <row r="120" spans="1:10">
      <c r="G120"/>
    </row>
    <row r="121" spans="1:10">
      <c r="G121"/>
    </row>
    <row r="122" spans="1:10" ht="13.8">
      <c r="B122" s="2"/>
    </row>
    <row r="123" spans="1:10" ht="13.8">
      <c r="B123" s="2"/>
    </row>
  </sheetData>
  <mergeCells count="11">
    <mergeCell ref="A112:C112"/>
    <mergeCell ref="F14:F18"/>
    <mergeCell ref="G14:G15"/>
    <mergeCell ref="H14:H15"/>
    <mergeCell ref="I14:I15"/>
    <mergeCell ref="J14:J18"/>
    <mergeCell ref="A14:A15"/>
    <mergeCell ref="B14:B18"/>
    <mergeCell ref="C14:C15"/>
    <mergeCell ref="D14:D15"/>
    <mergeCell ref="E14:E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FF"/>
  </sheetPr>
  <dimension ref="A2:J29"/>
  <sheetViews>
    <sheetView topLeftCell="A21" zoomScaleNormal="100" workbookViewId="0">
      <selection activeCell="C28" sqref="C28:G29"/>
    </sheetView>
  </sheetViews>
  <sheetFormatPr defaultRowHeight="13.2"/>
  <cols>
    <col min="1" max="1" width="3.33203125"/>
    <col min="2" max="2" width="18.5546875"/>
    <col min="3" max="3" width="11.5546875"/>
    <col min="4" max="4" width="5.109375"/>
    <col min="5" max="5" width="6.44140625"/>
    <col min="6" max="7" width="11.5546875"/>
    <col min="8" max="8" width="7.33203125"/>
    <col min="9" max="9" width="11.5546875"/>
    <col min="10" max="10" width="6.88671875"/>
    <col min="11" max="1025" width="11.5546875"/>
  </cols>
  <sheetData>
    <row r="2" spans="1:10">
      <c r="C2" s="190" t="s">
        <v>0</v>
      </c>
    </row>
    <row r="4" spans="1:10">
      <c r="B4" t="s">
        <v>1</v>
      </c>
      <c r="C4" s="25" t="s">
        <v>2</v>
      </c>
    </row>
    <row r="5" spans="1:10">
      <c r="B5" s="25"/>
    </row>
    <row r="6" spans="1:10">
      <c r="B6" t="s">
        <v>3</v>
      </c>
      <c r="C6" s="25" t="s">
        <v>2</v>
      </c>
    </row>
    <row r="7" spans="1:10">
      <c r="B7" s="25"/>
    </row>
    <row r="8" spans="1:10">
      <c r="B8" t="s">
        <v>4</v>
      </c>
      <c r="E8" s="25" t="s">
        <v>5</v>
      </c>
    </row>
    <row r="9" spans="1:10">
      <c r="B9" s="25"/>
    </row>
    <row r="10" spans="1:10">
      <c r="B10" s="25"/>
    </row>
    <row r="11" spans="1:10">
      <c r="B11" t="s">
        <v>6</v>
      </c>
    </row>
    <row r="13" spans="1:10">
      <c r="H13" s="3" t="s">
        <v>694</v>
      </c>
    </row>
    <row r="14" spans="1:10" ht="46.65" customHeight="1">
      <c r="A14" s="373" t="s">
        <v>8</v>
      </c>
      <c r="B14" s="355" t="s">
        <v>695</v>
      </c>
      <c r="C14" s="356" t="s">
        <v>10</v>
      </c>
      <c r="D14" s="356" t="s">
        <v>11</v>
      </c>
      <c r="E14" s="355" t="s">
        <v>12</v>
      </c>
      <c r="F14" s="355" t="s">
        <v>13</v>
      </c>
      <c r="G14" s="355" t="s">
        <v>14</v>
      </c>
      <c r="H14" s="355" t="s">
        <v>15</v>
      </c>
      <c r="I14" s="355" t="s">
        <v>16</v>
      </c>
      <c r="J14" s="355" t="s">
        <v>696</v>
      </c>
    </row>
    <row r="15" spans="1:10" ht="20.85" customHeight="1">
      <c r="A15" s="373"/>
      <c r="B15" s="355"/>
      <c r="C15" s="356"/>
      <c r="D15" s="356"/>
      <c r="E15" s="356"/>
      <c r="F15" s="355"/>
      <c r="G15" s="355"/>
      <c r="H15" s="355"/>
      <c r="I15" s="355"/>
      <c r="J15" s="355"/>
    </row>
    <row r="16" spans="1:10" hidden="1">
      <c r="A16" s="373"/>
      <c r="B16" s="355"/>
      <c r="C16" s="356"/>
      <c r="D16" s="356"/>
      <c r="E16" s="356"/>
      <c r="F16" s="355"/>
      <c r="G16" s="355"/>
      <c r="H16" s="355"/>
      <c r="I16" s="355"/>
      <c r="J16" s="355"/>
    </row>
    <row r="17" spans="1:10" ht="25.35" hidden="1" customHeight="1">
      <c r="A17" s="373"/>
      <c r="B17" s="355"/>
      <c r="C17" s="356"/>
      <c r="D17" s="356"/>
      <c r="E17" s="356"/>
      <c r="F17" s="355"/>
      <c r="G17" s="355"/>
      <c r="H17" s="355"/>
      <c r="I17" s="355"/>
      <c r="J17" s="355"/>
    </row>
    <row r="18" spans="1:10" ht="55.2">
      <c r="A18" s="195">
        <v>1</v>
      </c>
      <c r="B18" s="196" t="s">
        <v>697</v>
      </c>
      <c r="C18" s="197" t="s">
        <v>698</v>
      </c>
      <c r="D18" s="197" t="s">
        <v>183</v>
      </c>
      <c r="E18" s="198">
        <v>4</v>
      </c>
      <c r="F18" s="199"/>
      <c r="G18" s="199"/>
      <c r="H18" s="199"/>
      <c r="I18" s="199"/>
      <c r="J18" s="200"/>
    </row>
    <row r="19" spans="1:10" ht="13.8">
      <c r="A19" s="195"/>
      <c r="B19" s="197" t="s">
        <v>29</v>
      </c>
      <c r="C19" s="197"/>
      <c r="D19" s="197"/>
      <c r="E19" s="198"/>
      <c r="F19" s="199"/>
      <c r="G19" s="199"/>
      <c r="H19" s="199"/>
      <c r="I19" s="199"/>
      <c r="J19" s="200"/>
    </row>
    <row r="20" spans="1:10" ht="13.8">
      <c r="A20" s="193"/>
      <c r="B20" s="121">
        <v>2.3E-2</v>
      </c>
      <c r="C20" s="137"/>
      <c r="D20" s="137"/>
      <c r="E20" s="137"/>
      <c r="F20" s="138"/>
      <c r="G20" s="138"/>
      <c r="H20" s="138"/>
      <c r="I20" s="138"/>
      <c r="J20" s="201"/>
    </row>
    <row r="21" spans="1:10" ht="20.100000000000001" customHeight="1">
      <c r="A21" s="193"/>
      <c r="B21" s="121">
        <v>-0.08</v>
      </c>
      <c r="C21" s="137"/>
      <c r="D21" s="137"/>
      <c r="E21" s="137"/>
      <c r="F21" s="138"/>
      <c r="G21" s="138"/>
      <c r="H21" s="138"/>
      <c r="I21" s="138"/>
      <c r="J21" s="201"/>
    </row>
    <row r="22" spans="1:10">
      <c r="B22" s="194"/>
    </row>
    <row r="24" spans="1:10">
      <c r="B24" t="s">
        <v>30</v>
      </c>
    </row>
    <row r="26" spans="1:10" ht="13.8">
      <c r="C26" s="2"/>
    </row>
    <row r="27" spans="1:10" ht="13.8">
      <c r="C27" s="2"/>
    </row>
    <row r="28" spans="1:10" ht="13.8">
      <c r="C28" s="2"/>
    </row>
    <row r="29" spans="1:10" ht="13.8">
      <c r="C29" s="2"/>
    </row>
  </sheetData>
  <mergeCells count="10"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FF"/>
  </sheetPr>
  <dimension ref="A2:J30"/>
  <sheetViews>
    <sheetView topLeftCell="A25" zoomScaleNormal="100" workbookViewId="0">
      <selection activeCell="B29" sqref="B29:F30"/>
    </sheetView>
  </sheetViews>
  <sheetFormatPr defaultRowHeight="13.2"/>
  <cols>
    <col min="1" max="1" width="4.109375"/>
    <col min="2" max="2" width="21.5546875"/>
    <col min="3" max="3" width="10.88671875"/>
    <col min="4" max="4" width="5.44140625"/>
    <col min="5" max="5" width="6.109375"/>
    <col min="6" max="6" width="7.33203125"/>
    <col min="7" max="7" width="8.33203125"/>
    <col min="8" max="8" width="6.77734375"/>
    <col min="9" max="9" width="8.77734375"/>
    <col min="10" max="10" width="6"/>
    <col min="11" max="1025" width="11.55468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699</v>
      </c>
    </row>
    <row r="14" spans="1:10" ht="12.75" customHeight="1">
      <c r="A14" s="346" t="s">
        <v>8</v>
      </c>
      <c r="B14" s="339" t="s">
        <v>700</v>
      </c>
      <c r="C14" s="358" t="s">
        <v>10</v>
      </c>
      <c r="D14" s="358" t="s">
        <v>11</v>
      </c>
      <c r="E14" s="346" t="s">
        <v>12</v>
      </c>
      <c r="F14" s="339" t="s">
        <v>651</v>
      </c>
      <c r="G14" s="346" t="s">
        <v>14</v>
      </c>
      <c r="H14" s="346" t="s">
        <v>15</v>
      </c>
      <c r="I14" s="346" t="s">
        <v>16</v>
      </c>
      <c r="J14" s="346" t="s">
        <v>701</v>
      </c>
    </row>
    <row r="15" spans="1:10">
      <c r="A15" s="346"/>
      <c r="B15" s="339"/>
      <c r="C15" s="358"/>
      <c r="D15" s="358"/>
      <c r="E15" s="346"/>
      <c r="F15" s="339"/>
      <c r="G15" s="346"/>
      <c r="H15" s="346"/>
      <c r="I15" s="346"/>
      <c r="J15" s="346"/>
    </row>
    <row r="16" spans="1:10">
      <c r="A16" s="346"/>
      <c r="B16" s="339"/>
      <c r="C16" s="358"/>
      <c r="D16" s="358"/>
      <c r="E16" s="346"/>
      <c r="F16" s="339"/>
      <c r="G16" s="346"/>
      <c r="H16" s="346"/>
      <c r="I16" s="346"/>
      <c r="J16" s="346"/>
    </row>
    <row r="17" spans="1:10" ht="32.85" customHeight="1">
      <c r="A17" s="346"/>
      <c r="B17" s="339"/>
      <c r="C17" s="358"/>
      <c r="D17" s="358"/>
      <c r="E17" s="346"/>
      <c r="F17" s="339"/>
      <c r="G17" s="346"/>
      <c r="H17" s="346"/>
      <c r="I17" s="346"/>
      <c r="J17" s="346"/>
    </row>
    <row r="18" spans="1:10" ht="124.65" customHeight="1">
      <c r="A18" s="14">
        <v>1</v>
      </c>
      <c r="B18" s="14" t="s">
        <v>702</v>
      </c>
      <c r="C18" s="14" t="s">
        <v>506</v>
      </c>
      <c r="D18" s="16" t="s">
        <v>419</v>
      </c>
      <c r="E18" s="14">
        <v>150</v>
      </c>
      <c r="F18" s="18"/>
      <c r="G18" s="18"/>
      <c r="H18" s="18"/>
      <c r="I18" s="18"/>
      <c r="J18" s="18"/>
    </row>
    <row r="19" spans="1:10" ht="124.65" customHeight="1">
      <c r="A19" s="14">
        <v>2</v>
      </c>
      <c r="B19" s="14" t="s">
        <v>703</v>
      </c>
      <c r="C19" s="14" t="s">
        <v>506</v>
      </c>
      <c r="D19" s="16" t="s">
        <v>419</v>
      </c>
      <c r="E19" s="16">
        <v>30</v>
      </c>
      <c r="F19" s="17"/>
      <c r="G19" s="18"/>
      <c r="H19" s="18"/>
      <c r="I19" s="18"/>
      <c r="J19" s="18"/>
    </row>
    <row r="20" spans="1:10" ht="13.95" customHeight="1">
      <c r="A20" s="343" t="s">
        <v>29</v>
      </c>
      <c r="B20" s="343"/>
      <c r="C20" s="343"/>
      <c r="D20" s="16"/>
      <c r="E20" s="164"/>
      <c r="F20" s="18"/>
      <c r="G20" s="18"/>
      <c r="H20" s="18"/>
      <c r="I20" s="18"/>
      <c r="J20" s="18"/>
    </row>
    <row r="21" spans="1:10">
      <c r="A21" s="21"/>
      <c r="B21" s="22">
        <v>2.3E-2</v>
      </c>
      <c r="C21" s="21"/>
      <c r="D21" s="21"/>
      <c r="E21" s="21"/>
      <c r="F21" s="21"/>
      <c r="G21" s="23"/>
      <c r="H21" s="23"/>
      <c r="I21" s="23"/>
      <c r="J21" s="21"/>
    </row>
    <row r="22" spans="1:10">
      <c r="A22" s="21"/>
      <c r="B22" s="22">
        <v>-0.08</v>
      </c>
      <c r="C22" s="21"/>
      <c r="D22" s="21"/>
      <c r="E22" s="21"/>
      <c r="F22" s="21"/>
      <c r="G22" s="23"/>
      <c r="H22" s="23"/>
      <c r="I22" s="23"/>
      <c r="J22" s="21"/>
    </row>
    <row r="23" spans="1:10" ht="13.8">
      <c r="B23" s="26"/>
    </row>
    <row r="24" spans="1:10">
      <c r="B24" s="27"/>
    </row>
    <row r="26" spans="1:10" ht="13.8">
      <c r="B26" s="2" t="s">
        <v>30</v>
      </c>
    </row>
    <row r="27" spans="1:10" ht="13.8">
      <c r="B27" s="2"/>
    </row>
    <row r="28" spans="1:10" ht="13.8">
      <c r="B28" s="2"/>
    </row>
    <row r="29" spans="1:10" ht="13.8">
      <c r="B29" s="2"/>
    </row>
    <row r="30" spans="1:10" ht="13.8">
      <c r="B30" s="2"/>
    </row>
  </sheetData>
  <mergeCells count="11">
    <mergeCell ref="A20:C20"/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FF"/>
  </sheetPr>
  <dimension ref="A1:J27"/>
  <sheetViews>
    <sheetView topLeftCell="A16" zoomScaleNormal="100" workbookViewId="0">
      <selection activeCell="B26" sqref="B26:G27"/>
    </sheetView>
  </sheetViews>
  <sheetFormatPr defaultRowHeight="13.2"/>
  <cols>
    <col min="1" max="1" width="5"/>
    <col min="2" max="2" width="18.88671875"/>
    <col min="3" max="3" width="10.44140625"/>
    <col min="4" max="4" width="5.21875"/>
    <col min="5" max="5" width="5.77734375"/>
    <col min="6" max="6" width="5.88671875"/>
    <col min="7" max="7" width="9"/>
    <col min="8" max="8" width="7"/>
    <col min="9" max="9" width="9.33203125"/>
    <col min="10" max="10" width="9.88671875"/>
    <col min="11" max="1025" width="11.5546875"/>
  </cols>
  <sheetData>
    <row r="1" spans="1:10">
      <c r="A1" s="202"/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3.8">
      <c r="A2" s="202"/>
      <c r="B2" s="202"/>
      <c r="C2" s="202"/>
      <c r="D2" s="203" t="s">
        <v>0</v>
      </c>
      <c r="E2" s="202"/>
      <c r="F2" s="202"/>
      <c r="G2" s="202"/>
      <c r="H2" s="202"/>
      <c r="I2" s="202"/>
      <c r="J2" s="202"/>
    </row>
    <row r="3" spans="1:10">
      <c r="A3" s="202"/>
      <c r="B3" s="202"/>
      <c r="C3" s="202"/>
      <c r="D3" s="202"/>
      <c r="E3" s="202"/>
      <c r="F3" s="202"/>
      <c r="G3" s="202"/>
      <c r="H3" s="202"/>
      <c r="I3" s="202"/>
      <c r="J3" s="202"/>
    </row>
    <row r="4" spans="1:10" ht="13.8">
      <c r="A4" s="202"/>
      <c r="B4" s="204" t="s">
        <v>1</v>
      </c>
      <c r="C4" s="204" t="s">
        <v>704</v>
      </c>
      <c r="D4" s="202"/>
      <c r="E4" s="202"/>
      <c r="F4" s="202"/>
      <c r="G4" s="202"/>
      <c r="H4" s="202"/>
      <c r="I4" s="202"/>
      <c r="J4" s="202"/>
    </row>
    <row r="5" spans="1:10" ht="13.8">
      <c r="A5" s="202"/>
      <c r="B5" s="204"/>
      <c r="C5" s="202"/>
      <c r="D5" s="202"/>
      <c r="E5" s="202"/>
      <c r="F5" s="202"/>
      <c r="G5" s="202"/>
      <c r="H5" s="202"/>
      <c r="I5" s="202"/>
      <c r="J5" s="202"/>
    </row>
    <row r="6" spans="1:10" ht="13.8">
      <c r="A6" s="202"/>
      <c r="B6" s="204" t="s">
        <v>3</v>
      </c>
      <c r="C6" s="204" t="s">
        <v>704</v>
      </c>
      <c r="D6" s="202"/>
      <c r="E6" s="202"/>
      <c r="F6" s="202"/>
      <c r="G6" s="202"/>
      <c r="H6" s="202"/>
      <c r="I6" s="202"/>
      <c r="J6" s="202"/>
    </row>
    <row r="7" spans="1:10" ht="13.8">
      <c r="A7" s="202"/>
      <c r="B7" s="204"/>
      <c r="C7" s="202"/>
      <c r="D7" s="202"/>
      <c r="E7" s="202"/>
      <c r="F7" s="202"/>
      <c r="G7" s="202"/>
      <c r="H7" s="202"/>
      <c r="I7" s="202"/>
      <c r="J7" s="202"/>
    </row>
    <row r="8" spans="1:10" ht="13.8">
      <c r="A8" s="202"/>
      <c r="B8" s="204" t="s">
        <v>4</v>
      </c>
      <c r="C8" s="202"/>
      <c r="D8" s="202"/>
      <c r="E8" s="204" t="s">
        <v>5</v>
      </c>
      <c r="F8" s="202"/>
      <c r="G8" s="202"/>
      <c r="H8" s="202"/>
      <c r="I8" s="202"/>
      <c r="J8" s="202"/>
    </row>
    <row r="9" spans="1:10" ht="13.8">
      <c r="A9" s="202"/>
      <c r="B9" s="204"/>
      <c r="C9" s="202"/>
      <c r="D9" s="202"/>
      <c r="E9" s="202"/>
      <c r="F9" s="202"/>
      <c r="G9" s="202"/>
      <c r="H9" s="202"/>
      <c r="I9" s="202"/>
      <c r="J9" s="202"/>
    </row>
    <row r="10" spans="1:10" ht="13.8">
      <c r="A10" s="202"/>
      <c r="B10" s="204"/>
      <c r="C10" s="202"/>
      <c r="D10" s="202"/>
      <c r="E10" s="202"/>
      <c r="F10" s="202"/>
      <c r="G10" s="202"/>
      <c r="H10" s="202"/>
      <c r="I10" s="202"/>
      <c r="J10" s="202"/>
    </row>
    <row r="11" spans="1:10" ht="13.8">
      <c r="A11" s="202"/>
      <c r="B11" s="204" t="s">
        <v>6</v>
      </c>
      <c r="C11" s="202"/>
      <c r="D11" s="202"/>
      <c r="E11" s="202"/>
      <c r="F11" s="202"/>
      <c r="G11" s="202"/>
      <c r="H11" s="202"/>
      <c r="I11" s="202"/>
      <c r="J11" s="202"/>
    </row>
    <row r="12" spans="1:10">
      <c r="A12" s="202"/>
      <c r="B12" s="202"/>
      <c r="C12" s="202"/>
      <c r="D12" s="202"/>
      <c r="E12" s="202"/>
      <c r="F12" s="202"/>
      <c r="G12" s="202"/>
      <c r="H12" s="3" t="s">
        <v>705</v>
      </c>
      <c r="I12" s="202"/>
      <c r="J12" s="202"/>
    </row>
    <row r="13" spans="1:10">
      <c r="A13" s="202"/>
      <c r="B13" s="202"/>
      <c r="C13" s="202"/>
      <c r="D13" s="202"/>
      <c r="E13" s="202"/>
      <c r="F13" s="202"/>
      <c r="G13" s="202"/>
      <c r="H13" s="202"/>
      <c r="I13" s="202"/>
      <c r="J13" s="202"/>
    </row>
    <row r="14" spans="1:10" ht="12.75" customHeight="1">
      <c r="A14" s="346" t="s">
        <v>8</v>
      </c>
      <c r="B14" s="339" t="s">
        <v>355</v>
      </c>
      <c r="C14" s="358" t="s">
        <v>10</v>
      </c>
      <c r="D14" s="358" t="s">
        <v>11</v>
      </c>
      <c r="E14" s="346" t="s">
        <v>12</v>
      </c>
      <c r="F14" s="339" t="s">
        <v>651</v>
      </c>
      <c r="G14" s="346" t="s">
        <v>14</v>
      </c>
      <c r="H14" s="346" t="s">
        <v>15</v>
      </c>
      <c r="I14" s="346" t="s">
        <v>16</v>
      </c>
      <c r="J14" s="346" t="s">
        <v>17</v>
      </c>
    </row>
    <row r="15" spans="1:10">
      <c r="A15" s="346"/>
      <c r="B15" s="339"/>
      <c r="C15" s="358"/>
      <c r="D15" s="358"/>
      <c r="E15" s="346"/>
      <c r="F15" s="339"/>
      <c r="G15" s="346"/>
      <c r="H15" s="346"/>
      <c r="I15" s="346"/>
      <c r="J15" s="346"/>
    </row>
    <row r="16" spans="1:10">
      <c r="A16" s="346"/>
      <c r="B16" s="339"/>
      <c r="C16" s="358"/>
      <c r="D16" s="358"/>
      <c r="E16" s="346"/>
      <c r="F16" s="339"/>
      <c r="G16" s="346"/>
      <c r="H16" s="346"/>
      <c r="I16" s="346"/>
      <c r="J16" s="346"/>
    </row>
    <row r="17" spans="1:10" ht="35.549999999999997" customHeight="1">
      <c r="A17" s="346"/>
      <c r="B17" s="339"/>
      <c r="C17" s="358"/>
      <c r="D17" s="358"/>
      <c r="E17" s="346"/>
      <c r="F17" s="339"/>
      <c r="G17" s="346"/>
      <c r="H17" s="346"/>
      <c r="I17" s="346"/>
      <c r="J17" s="346"/>
    </row>
    <row r="18" spans="1:10" ht="37.35" customHeight="1">
      <c r="A18" s="14" t="s">
        <v>18</v>
      </c>
      <c r="B18" s="14" t="s">
        <v>706</v>
      </c>
      <c r="C18" s="14" t="s">
        <v>20</v>
      </c>
      <c r="D18" s="16" t="s">
        <v>21</v>
      </c>
      <c r="E18" s="16">
        <v>280</v>
      </c>
      <c r="F18" s="17"/>
      <c r="G18" s="17"/>
      <c r="H18" s="18"/>
      <c r="I18" s="18"/>
      <c r="J18" s="18"/>
    </row>
    <row r="19" spans="1:10" ht="13.8">
      <c r="A19" s="205"/>
      <c r="B19" s="206" t="s">
        <v>29</v>
      </c>
      <c r="C19" s="206"/>
      <c r="D19" s="206"/>
      <c r="E19" s="206"/>
      <c r="F19" s="188"/>
      <c r="G19" s="189"/>
      <c r="H19" s="189"/>
      <c r="I19" s="189"/>
      <c r="J19" s="189"/>
    </row>
    <row r="20" spans="1:10" ht="13.8">
      <c r="A20" s="46"/>
      <c r="B20" s="121">
        <v>2.3E-2</v>
      </c>
      <c r="C20" s="137"/>
      <c r="D20" s="137"/>
      <c r="E20" s="137"/>
      <c r="F20" s="137"/>
      <c r="G20" s="138"/>
      <c r="H20" s="138"/>
      <c r="I20" s="138"/>
      <c r="J20" s="46"/>
    </row>
    <row r="21" spans="1:10" ht="13.8">
      <c r="A21" s="46"/>
      <c r="B21" s="121">
        <v>-0.08</v>
      </c>
      <c r="C21" s="137"/>
      <c r="D21" s="137"/>
      <c r="E21" s="137"/>
      <c r="F21" s="137"/>
      <c r="G21" s="138"/>
      <c r="H21" s="138"/>
      <c r="I21" s="138"/>
      <c r="J21" s="46"/>
    </row>
    <row r="22" spans="1:10">
      <c r="A22" s="202"/>
      <c r="B22" s="202"/>
      <c r="C22" s="202"/>
      <c r="D22" s="202"/>
      <c r="E22" s="202"/>
      <c r="F22" s="202"/>
      <c r="G22" s="202"/>
      <c r="H22" s="202"/>
      <c r="I22" s="202"/>
      <c r="J22" s="202"/>
    </row>
    <row r="23" spans="1:10" ht="13.8">
      <c r="A23" s="202"/>
      <c r="B23" s="204" t="s">
        <v>30</v>
      </c>
      <c r="C23" s="202"/>
      <c r="D23" s="202"/>
      <c r="E23" s="202"/>
      <c r="F23" s="202"/>
      <c r="G23" s="202"/>
      <c r="H23" s="202"/>
      <c r="I23" s="202"/>
      <c r="J23" s="202"/>
    </row>
    <row r="24" spans="1:10" ht="13.8">
      <c r="A24" s="202"/>
      <c r="B24" s="204"/>
      <c r="C24" s="202"/>
      <c r="D24" s="202"/>
      <c r="E24" s="202"/>
      <c r="F24" s="202"/>
      <c r="G24" s="202"/>
      <c r="H24" s="202"/>
      <c r="I24" s="202"/>
      <c r="J24" s="202"/>
    </row>
    <row r="25" spans="1:10" ht="13.8">
      <c r="A25" s="202"/>
      <c r="B25" s="204"/>
      <c r="C25" s="202"/>
      <c r="D25" s="202"/>
      <c r="E25" s="202"/>
      <c r="F25" s="202"/>
      <c r="G25" s="202"/>
      <c r="H25" s="202"/>
      <c r="I25" s="202"/>
      <c r="J25" s="202"/>
    </row>
    <row r="26" spans="1:10" ht="13.8">
      <c r="A26" s="202"/>
      <c r="B26" s="204"/>
      <c r="C26" s="202"/>
      <c r="D26" s="202"/>
      <c r="E26" s="202"/>
      <c r="F26" s="202"/>
      <c r="G26" s="202"/>
      <c r="H26" s="202"/>
      <c r="I26" s="202"/>
      <c r="J26" s="202"/>
    </row>
    <row r="27" spans="1:10" ht="13.8">
      <c r="A27" s="202"/>
      <c r="B27" s="204"/>
      <c r="C27" s="202"/>
      <c r="D27" s="202"/>
      <c r="E27" s="202"/>
      <c r="F27" s="202"/>
      <c r="G27" s="202"/>
      <c r="H27" s="202"/>
      <c r="I27" s="202"/>
      <c r="J27" s="202"/>
    </row>
  </sheetData>
  <mergeCells count="10"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FF"/>
  </sheetPr>
  <dimension ref="A1:K28"/>
  <sheetViews>
    <sheetView topLeftCell="A19" zoomScaleNormal="100" workbookViewId="0">
      <selection activeCell="B27" sqref="B27:F28"/>
    </sheetView>
  </sheetViews>
  <sheetFormatPr defaultRowHeight="13.2"/>
  <cols>
    <col min="1" max="1" width="4.5546875"/>
    <col min="2" max="2" width="18.44140625"/>
    <col min="3" max="3" width="10.88671875"/>
    <col min="4" max="4" width="6.44140625"/>
    <col min="5" max="5" width="6"/>
    <col min="6" max="6" width="6.88671875"/>
    <col min="7" max="7" width="9.109375"/>
    <col min="8" max="8" width="7.44140625"/>
    <col min="9" max="9" width="9.109375"/>
    <col min="10" max="10" width="6"/>
    <col min="11" max="1025" width="11.5546875"/>
  </cols>
  <sheetData>
    <row r="1" spans="1:11" ht="13.8">
      <c r="C1" s="1" t="s">
        <v>0</v>
      </c>
    </row>
    <row r="3" spans="1:11" ht="13.8">
      <c r="B3" s="2" t="s">
        <v>1</v>
      </c>
      <c r="C3" s="2" t="s">
        <v>2</v>
      </c>
    </row>
    <row r="4" spans="1:11" ht="13.8">
      <c r="B4" s="2"/>
    </row>
    <row r="5" spans="1:11" ht="13.8">
      <c r="B5" s="2" t="s">
        <v>3</v>
      </c>
      <c r="C5" s="2" t="s">
        <v>2</v>
      </c>
    </row>
    <row r="6" spans="1:11" ht="13.8">
      <c r="B6" s="2"/>
    </row>
    <row r="7" spans="1:11" ht="13.8">
      <c r="B7" s="2" t="s">
        <v>4</v>
      </c>
      <c r="E7" s="2" t="s">
        <v>5</v>
      </c>
    </row>
    <row r="8" spans="1:11" ht="13.8">
      <c r="B8" s="2"/>
    </row>
    <row r="9" spans="1:11" ht="13.8">
      <c r="B9" s="2"/>
    </row>
    <row r="10" spans="1:11" ht="13.8">
      <c r="B10" s="2" t="s">
        <v>6</v>
      </c>
    </row>
    <row r="11" spans="1:11">
      <c r="H11" s="3" t="s">
        <v>707</v>
      </c>
    </row>
    <row r="13" spans="1:11" ht="12.75" customHeight="1">
      <c r="A13" s="346" t="s">
        <v>8</v>
      </c>
      <c r="B13" s="363" t="s">
        <v>495</v>
      </c>
      <c r="C13" s="358" t="s">
        <v>10</v>
      </c>
      <c r="D13" s="358" t="s">
        <v>11</v>
      </c>
      <c r="E13" s="346" t="s">
        <v>12</v>
      </c>
      <c r="F13" s="346" t="s">
        <v>651</v>
      </c>
      <c r="G13" s="346" t="s">
        <v>14</v>
      </c>
      <c r="H13" s="346" t="s">
        <v>15</v>
      </c>
      <c r="I13" s="346" t="s">
        <v>16</v>
      </c>
      <c r="J13" s="346" t="s">
        <v>17</v>
      </c>
      <c r="K13" s="362"/>
    </row>
    <row r="14" spans="1:11">
      <c r="A14" s="346"/>
      <c r="B14" s="363"/>
      <c r="C14" s="358"/>
      <c r="D14" s="358"/>
      <c r="E14" s="346"/>
      <c r="F14" s="346"/>
      <c r="G14" s="346"/>
      <c r="H14" s="346"/>
      <c r="I14" s="346"/>
      <c r="J14" s="346"/>
      <c r="K14" s="362"/>
    </row>
    <row r="15" spans="1:11">
      <c r="A15" s="346"/>
      <c r="B15" s="363"/>
      <c r="C15" s="358"/>
      <c r="D15" s="358"/>
      <c r="E15" s="346"/>
      <c r="F15" s="346"/>
      <c r="G15" s="346"/>
      <c r="H15" s="346"/>
      <c r="I15" s="346"/>
      <c r="J15" s="346"/>
      <c r="K15" s="362"/>
    </row>
    <row r="16" spans="1:11" ht="42.45" customHeight="1">
      <c r="A16" s="346"/>
      <c r="B16" s="363"/>
      <c r="C16" s="358"/>
      <c r="D16" s="358"/>
      <c r="E16" s="346"/>
      <c r="F16" s="346"/>
      <c r="G16" s="346"/>
      <c r="H16" s="346"/>
      <c r="I16" s="346"/>
      <c r="J16" s="346"/>
      <c r="K16" s="362"/>
    </row>
    <row r="17" spans="1:11" ht="45.45" customHeight="1">
      <c r="A17" s="87" t="s">
        <v>18</v>
      </c>
      <c r="B17" s="87" t="s">
        <v>708</v>
      </c>
      <c r="C17" s="87" t="s">
        <v>20</v>
      </c>
      <c r="D17" s="15" t="s">
        <v>21</v>
      </c>
      <c r="E17" s="16">
        <v>640</v>
      </c>
      <c r="F17" s="17"/>
      <c r="G17" s="42"/>
      <c r="H17" s="45"/>
      <c r="I17" s="45"/>
      <c r="J17" s="45"/>
      <c r="K17" s="140"/>
    </row>
    <row r="18" spans="1:11" ht="14.1" customHeight="1">
      <c r="A18" s="343" t="s">
        <v>29</v>
      </c>
      <c r="B18" s="343"/>
      <c r="C18" s="343"/>
      <c r="D18" s="39"/>
      <c r="E18" s="39"/>
      <c r="F18" s="45"/>
      <c r="G18" s="45"/>
      <c r="H18" s="45"/>
      <c r="I18" s="45"/>
      <c r="J18" s="45"/>
    </row>
    <row r="19" spans="1:11">
      <c r="A19" s="46"/>
      <c r="B19" s="22">
        <v>2.3E-2</v>
      </c>
      <c r="C19" s="21"/>
      <c r="D19" s="21"/>
      <c r="E19" s="21"/>
      <c r="F19" s="21"/>
      <c r="G19" s="23"/>
      <c r="H19" s="23"/>
      <c r="I19" s="23"/>
      <c r="J19" s="21"/>
    </row>
    <row r="20" spans="1:11">
      <c r="A20" s="21"/>
      <c r="B20" s="22">
        <v>-0.08</v>
      </c>
      <c r="C20" s="21"/>
      <c r="D20" s="21"/>
      <c r="E20" s="21"/>
      <c r="F20" s="21"/>
      <c r="G20" s="23"/>
      <c r="H20" s="23"/>
      <c r="I20" s="23"/>
      <c r="J20" s="21"/>
    </row>
    <row r="21" spans="1:11" ht="13.8">
      <c r="B21" s="26"/>
    </row>
    <row r="22" spans="1:11">
      <c r="B22" s="27"/>
    </row>
    <row r="24" spans="1:11" ht="13.8">
      <c r="B24" s="2" t="s">
        <v>30</v>
      </c>
    </row>
    <row r="25" spans="1:11" ht="13.8">
      <c r="B25" s="2"/>
    </row>
    <row r="26" spans="1:11" ht="13.8">
      <c r="B26" s="2"/>
    </row>
    <row r="27" spans="1:11" ht="13.8">
      <c r="B27" s="2"/>
    </row>
    <row r="28" spans="1:11" ht="13.8">
      <c r="B28" s="2"/>
    </row>
  </sheetData>
  <mergeCells count="12">
    <mergeCell ref="K13:K16"/>
    <mergeCell ref="A18:C18"/>
    <mergeCell ref="F13:F16"/>
    <mergeCell ref="G13:G16"/>
    <mergeCell ref="H13:H16"/>
    <mergeCell ref="I13:I16"/>
    <mergeCell ref="J13:J16"/>
    <mergeCell ref="A13:A16"/>
    <mergeCell ref="B13:B16"/>
    <mergeCell ref="C13:C16"/>
    <mergeCell ref="D13:D16"/>
    <mergeCell ref="E13:E16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FF"/>
  </sheetPr>
  <dimension ref="A1:J29"/>
  <sheetViews>
    <sheetView topLeftCell="A19" zoomScaleNormal="100" workbookViewId="0">
      <selection activeCell="B28" sqref="B28:E29"/>
    </sheetView>
  </sheetViews>
  <sheetFormatPr defaultRowHeight="13.2"/>
  <cols>
    <col min="1" max="1" width="4.5546875"/>
    <col min="2" max="2" width="20.77734375"/>
    <col min="3" max="3" width="11.5546875"/>
    <col min="5" max="5" width="7.109375"/>
    <col min="6" max="7" width="11.5546875"/>
    <col min="8" max="8" width="10.109375"/>
    <col min="9" max="9" width="9.21875"/>
    <col min="10" max="10" width="8.5546875"/>
    <col min="11" max="1025" width="11.5546875"/>
  </cols>
  <sheetData>
    <row r="1" spans="1:10" ht="13.8">
      <c r="A1" s="186"/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3.8">
      <c r="A2" s="186"/>
      <c r="B2" s="186"/>
      <c r="C2" s="207" t="s">
        <v>0</v>
      </c>
      <c r="D2" s="186"/>
      <c r="E2" s="186"/>
      <c r="F2" s="186"/>
      <c r="G2" s="186"/>
      <c r="H2" s="186"/>
      <c r="I2" s="186"/>
      <c r="J2" s="186"/>
    </row>
    <row r="3" spans="1:10" ht="13.8">
      <c r="A3" s="186"/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3.8">
      <c r="A4" s="186"/>
      <c r="B4" s="186" t="s">
        <v>1</v>
      </c>
      <c r="C4" s="186" t="s">
        <v>2</v>
      </c>
      <c r="D4" s="186"/>
      <c r="E4" s="186"/>
      <c r="F4" s="186"/>
      <c r="G4" s="186"/>
      <c r="H4" s="186"/>
      <c r="I4" s="186"/>
      <c r="J4" s="186"/>
    </row>
    <row r="5" spans="1:10" ht="13.8">
      <c r="A5" s="186"/>
      <c r="B5" s="186"/>
      <c r="C5" s="186"/>
      <c r="D5" s="186"/>
      <c r="E5" s="186"/>
      <c r="F5" s="186"/>
      <c r="G5" s="186"/>
      <c r="H5" s="186"/>
      <c r="I5" s="186"/>
      <c r="J5" s="186"/>
    </row>
    <row r="6" spans="1:10" ht="13.8">
      <c r="A6" s="186"/>
      <c r="B6" s="186" t="s">
        <v>3</v>
      </c>
      <c r="C6" s="186" t="s">
        <v>2</v>
      </c>
      <c r="D6" s="186"/>
      <c r="E6" s="186"/>
      <c r="F6" s="186"/>
      <c r="G6" s="186"/>
      <c r="H6" s="186"/>
      <c r="I6" s="186"/>
      <c r="J6" s="186"/>
    </row>
    <row r="7" spans="1:10" ht="13.8">
      <c r="A7" s="186"/>
      <c r="B7" s="186"/>
      <c r="C7" s="186"/>
      <c r="D7" s="186"/>
      <c r="E7" s="186"/>
      <c r="F7" s="186"/>
      <c r="G7" s="186"/>
      <c r="H7" s="186"/>
      <c r="I7" s="186"/>
      <c r="J7" s="186"/>
    </row>
    <row r="8" spans="1:10" ht="13.8">
      <c r="A8" s="186"/>
      <c r="B8" s="186" t="s">
        <v>4</v>
      </c>
      <c r="C8" s="186"/>
      <c r="D8" s="186"/>
      <c r="E8" s="186" t="s">
        <v>5</v>
      </c>
      <c r="F8" s="186"/>
      <c r="G8" s="186"/>
      <c r="H8" s="186"/>
      <c r="I8" s="186"/>
      <c r="J8" s="186"/>
    </row>
    <row r="9" spans="1:10" ht="11.1" customHeight="1">
      <c r="A9" s="186"/>
      <c r="B9" s="186"/>
      <c r="C9" s="186"/>
      <c r="D9" s="186"/>
      <c r="E9" s="186"/>
      <c r="F9" s="186"/>
      <c r="G9" s="186"/>
      <c r="H9" s="186"/>
      <c r="I9" s="186"/>
      <c r="J9" s="186"/>
    </row>
    <row r="10" spans="1:10" ht="10.35" customHeight="1">
      <c r="A10" s="186"/>
      <c r="B10" s="186"/>
      <c r="C10" s="186"/>
      <c r="D10" s="186"/>
      <c r="E10" s="186"/>
      <c r="F10" s="186"/>
      <c r="G10" s="186"/>
      <c r="H10" s="186"/>
      <c r="I10" s="186"/>
      <c r="J10" s="186"/>
    </row>
    <row r="11" spans="1:10" ht="13.8">
      <c r="A11" s="186"/>
      <c r="B11" s="186" t="s">
        <v>6</v>
      </c>
      <c r="C11" s="186"/>
      <c r="D11" s="186"/>
      <c r="E11" s="186"/>
      <c r="F11" s="186"/>
      <c r="G11" s="186"/>
      <c r="H11" s="186"/>
      <c r="I11" s="186"/>
      <c r="J11" s="186"/>
    </row>
    <row r="12" spans="1:10" ht="9.75" customHeight="1">
      <c r="A12" s="186"/>
      <c r="B12" s="186"/>
      <c r="C12" s="186"/>
      <c r="D12" s="186"/>
      <c r="E12" s="186"/>
      <c r="F12" s="186"/>
      <c r="G12" s="186"/>
      <c r="H12" s="186"/>
      <c r="I12" s="186"/>
      <c r="J12" s="186"/>
    </row>
    <row r="13" spans="1:10" ht="14.1" customHeight="1">
      <c r="A13" s="186"/>
      <c r="B13" s="186"/>
      <c r="C13" s="186"/>
      <c r="D13" s="186"/>
      <c r="E13" s="186"/>
      <c r="F13" s="186"/>
      <c r="G13" s="186"/>
      <c r="H13" s="26" t="s">
        <v>709</v>
      </c>
      <c r="I13" s="186"/>
      <c r="J13" s="186"/>
    </row>
    <row r="14" spans="1:10" ht="12.75" customHeight="1">
      <c r="A14" s="355" t="s">
        <v>8</v>
      </c>
      <c r="B14" s="374" t="s">
        <v>710</v>
      </c>
      <c r="C14" s="375" t="s">
        <v>10</v>
      </c>
      <c r="D14" s="375" t="s">
        <v>11</v>
      </c>
      <c r="E14" s="374" t="s">
        <v>12</v>
      </c>
      <c r="F14" s="374" t="s">
        <v>13</v>
      </c>
      <c r="G14" s="374" t="s">
        <v>14</v>
      </c>
      <c r="H14" s="374" t="s">
        <v>15</v>
      </c>
      <c r="I14" s="374" t="s">
        <v>16</v>
      </c>
      <c r="J14" s="376" t="s">
        <v>701</v>
      </c>
    </row>
    <row r="15" spans="1:10">
      <c r="A15" s="355"/>
      <c r="B15" s="374"/>
      <c r="C15" s="375"/>
      <c r="D15" s="375"/>
      <c r="E15" s="375"/>
      <c r="F15" s="374"/>
      <c r="G15" s="374"/>
      <c r="H15" s="374"/>
      <c r="I15" s="374"/>
      <c r="J15" s="376"/>
    </row>
    <row r="16" spans="1:10">
      <c r="A16" s="355"/>
      <c r="B16" s="374"/>
      <c r="C16" s="375"/>
      <c r="D16" s="375"/>
      <c r="E16" s="375"/>
      <c r="F16" s="374"/>
      <c r="G16" s="374"/>
      <c r="H16" s="374"/>
      <c r="I16" s="374"/>
      <c r="J16" s="376"/>
    </row>
    <row r="17" spans="1:10" ht="27.45" customHeight="1">
      <c r="A17" s="355"/>
      <c r="B17" s="374"/>
      <c r="C17" s="375"/>
      <c r="D17" s="375"/>
      <c r="E17" s="375"/>
      <c r="F17" s="374"/>
      <c r="G17" s="374"/>
      <c r="H17" s="374"/>
      <c r="I17" s="374"/>
      <c r="J17" s="376"/>
    </row>
    <row r="18" spans="1:10" ht="43.2" customHeight="1">
      <c r="A18" s="197" t="s">
        <v>18</v>
      </c>
      <c r="B18" s="210" t="s">
        <v>711</v>
      </c>
      <c r="C18" s="211" t="s">
        <v>712</v>
      </c>
      <c r="D18" s="211" t="s">
        <v>183</v>
      </c>
      <c r="E18" s="212">
        <v>120</v>
      </c>
      <c r="F18" s="213"/>
      <c r="G18" s="213"/>
      <c r="H18" s="213"/>
      <c r="I18" s="213"/>
      <c r="J18" s="214"/>
    </row>
    <row r="19" spans="1:10" ht="41.4">
      <c r="A19" s="197" t="s">
        <v>22</v>
      </c>
      <c r="B19" s="210" t="s">
        <v>713</v>
      </c>
      <c r="C19" s="211" t="s">
        <v>712</v>
      </c>
      <c r="D19" s="211" t="s">
        <v>183</v>
      </c>
      <c r="E19" s="212">
        <v>25</v>
      </c>
      <c r="F19" s="213"/>
      <c r="G19" s="213"/>
      <c r="H19" s="213"/>
      <c r="I19" s="213"/>
      <c r="J19" s="214"/>
    </row>
    <row r="20" spans="1:10" ht="15.6" customHeight="1">
      <c r="A20" s="197"/>
      <c r="B20" s="215" t="s">
        <v>29</v>
      </c>
      <c r="C20" s="215"/>
      <c r="D20" s="211"/>
      <c r="E20" s="212"/>
      <c r="F20" s="213"/>
      <c r="G20" s="213"/>
      <c r="H20" s="213"/>
      <c r="I20" s="213"/>
      <c r="J20" s="214"/>
    </row>
    <row r="21" spans="1:10" ht="13.8">
      <c r="A21" s="216"/>
      <c r="B21" s="176">
        <v>2.3E-2</v>
      </c>
      <c r="C21" s="177"/>
      <c r="D21" s="177"/>
      <c r="E21" s="177"/>
      <c r="F21" s="178"/>
      <c r="G21" s="178"/>
      <c r="H21" s="178"/>
      <c r="I21" s="178"/>
      <c r="J21" s="178"/>
    </row>
    <row r="22" spans="1:10" ht="13.8">
      <c r="A22" s="216"/>
      <c r="B22" s="217">
        <v>-0.08</v>
      </c>
      <c r="C22" s="177"/>
      <c r="D22" s="177"/>
      <c r="E22" s="177"/>
      <c r="F22" s="178"/>
      <c r="G22" s="178"/>
      <c r="H22" s="178"/>
      <c r="I22" s="178"/>
      <c r="J22" s="178"/>
    </row>
    <row r="23" spans="1:10" ht="10.35" customHeight="1">
      <c r="A23" s="186"/>
      <c r="B23" s="26"/>
      <c r="C23" s="186"/>
      <c r="D23" s="186"/>
      <c r="E23" s="186"/>
      <c r="F23" s="186"/>
      <c r="G23" s="186"/>
      <c r="H23" s="186"/>
      <c r="I23" s="186"/>
      <c r="J23" s="186"/>
    </row>
    <row r="24" spans="1:10" ht="9" customHeight="1">
      <c r="A24" s="186"/>
      <c r="B24" s="186"/>
      <c r="C24" s="186"/>
      <c r="D24" s="186"/>
      <c r="E24" s="186"/>
      <c r="F24" s="186"/>
      <c r="G24" s="186"/>
      <c r="H24" s="186"/>
      <c r="I24" s="186"/>
      <c r="J24" s="186"/>
    </row>
    <row r="25" spans="1:10" ht="13.8">
      <c r="A25" s="186"/>
      <c r="B25" s="186" t="s">
        <v>30</v>
      </c>
      <c r="C25" s="186"/>
      <c r="D25" s="186"/>
      <c r="E25" s="186"/>
      <c r="F25" s="186"/>
      <c r="G25" s="186"/>
      <c r="H25" s="186"/>
      <c r="I25" s="186"/>
      <c r="J25" s="186"/>
    </row>
    <row r="26" spans="1:10" ht="10.35" customHeight="1">
      <c r="A26" s="186"/>
      <c r="B26" s="186"/>
      <c r="C26" s="186"/>
      <c r="D26" s="186"/>
      <c r="E26" s="186"/>
      <c r="F26" s="186"/>
      <c r="G26" s="186"/>
      <c r="H26" s="186"/>
      <c r="I26" s="186"/>
      <c r="J26" s="186"/>
    </row>
    <row r="27" spans="1:10" ht="8.25" customHeight="1">
      <c r="A27" s="186"/>
      <c r="B27" s="186"/>
      <c r="C27" s="186"/>
      <c r="D27" s="186"/>
      <c r="E27" s="186"/>
      <c r="F27" s="186"/>
      <c r="G27" s="186"/>
      <c r="H27" s="186"/>
      <c r="I27" s="186"/>
      <c r="J27" s="186"/>
    </row>
    <row r="28" spans="1:10" ht="13.8">
      <c r="A28" s="186"/>
      <c r="B28" s="186"/>
      <c r="C28" s="186"/>
      <c r="D28" s="186"/>
      <c r="E28" s="186"/>
      <c r="F28" s="186"/>
      <c r="G28" s="186"/>
      <c r="H28" s="186"/>
      <c r="I28" s="186"/>
      <c r="J28" s="186"/>
    </row>
    <row r="29" spans="1:10" ht="13.8">
      <c r="A29" s="186"/>
      <c r="B29" s="186"/>
      <c r="C29" s="186"/>
      <c r="D29" s="186"/>
      <c r="E29" s="186"/>
      <c r="F29" s="186"/>
      <c r="G29" s="186"/>
      <c r="H29" s="186"/>
      <c r="I29" s="186"/>
      <c r="J29" s="186"/>
    </row>
  </sheetData>
  <mergeCells count="10"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FF"/>
  </sheetPr>
  <dimension ref="A1:J29"/>
  <sheetViews>
    <sheetView topLeftCell="A24" zoomScaleNormal="100" workbookViewId="0">
      <selection activeCell="B28" sqref="B28:F29"/>
    </sheetView>
  </sheetViews>
  <sheetFormatPr defaultRowHeight="13.2"/>
  <cols>
    <col min="1" max="1" width="3.77734375"/>
    <col min="2" max="2" width="17.109375"/>
    <col min="3" max="3" width="11.109375"/>
    <col min="4" max="4" width="5.109375"/>
    <col min="5" max="5" width="5.21875"/>
    <col min="6" max="6" width="7.44140625"/>
    <col min="8" max="8" width="7.33203125"/>
    <col min="9" max="9" width="9"/>
    <col min="10" max="10" width="10"/>
    <col min="11" max="1025" width="11.5546875"/>
  </cols>
  <sheetData>
    <row r="1" spans="1:10" ht="13.8">
      <c r="A1" s="186"/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3.8">
      <c r="A2" s="186"/>
      <c r="B2" s="186"/>
      <c r="C2" s="207" t="s">
        <v>0</v>
      </c>
      <c r="D2" s="186"/>
      <c r="E2" s="186"/>
      <c r="F2" s="186"/>
      <c r="G2" s="186"/>
      <c r="H2" s="186"/>
      <c r="I2" s="186"/>
      <c r="J2" s="186"/>
    </row>
    <row r="3" spans="1:10" ht="13.8">
      <c r="A3" s="186"/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3.8">
      <c r="A4" s="186"/>
      <c r="B4" s="186" t="s">
        <v>1</v>
      </c>
      <c r="C4" s="186" t="s">
        <v>2</v>
      </c>
      <c r="D4" s="186"/>
      <c r="E4" s="186"/>
      <c r="F4" s="186"/>
      <c r="G4" s="186"/>
      <c r="H4" s="186"/>
      <c r="I4" s="186"/>
      <c r="J4" s="186"/>
    </row>
    <row r="5" spans="1:10" ht="13.8">
      <c r="A5" s="186"/>
      <c r="B5" s="186"/>
      <c r="C5" s="186"/>
      <c r="D5" s="186"/>
      <c r="E5" s="186"/>
      <c r="F5" s="186"/>
      <c r="G5" s="186"/>
      <c r="H5" s="186"/>
      <c r="I5" s="186"/>
      <c r="J5" s="186"/>
    </row>
    <row r="6" spans="1:10" ht="13.8">
      <c r="A6" s="186"/>
      <c r="B6" s="186" t="s">
        <v>3</v>
      </c>
      <c r="C6" s="186" t="s">
        <v>2</v>
      </c>
      <c r="D6" s="186"/>
      <c r="E6" s="186"/>
      <c r="F6" s="186"/>
      <c r="G6" s="186"/>
      <c r="H6" s="186"/>
      <c r="I6" s="186"/>
      <c r="J6" s="186"/>
    </row>
    <row r="7" spans="1:10" ht="13.8">
      <c r="A7" s="186"/>
      <c r="B7" s="186"/>
      <c r="C7" s="186"/>
      <c r="D7" s="186"/>
      <c r="E7" s="186"/>
      <c r="F7" s="186"/>
      <c r="G7" s="186"/>
      <c r="H7" s="186"/>
      <c r="I7" s="186"/>
      <c r="J7" s="186"/>
    </row>
    <row r="8" spans="1:10" ht="13.8">
      <c r="A8" s="186"/>
      <c r="B8" s="186" t="s">
        <v>4</v>
      </c>
      <c r="C8" s="186"/>
      <c r="D8" s="186"/>
      <c r="E8" s="186" t="s">
        <v>5</v>
      </c>
      <c r="F8" s="186"/>
      <c r="G8" s="186"/>
      <c r="H8" s="186"/>
      <c r="I8" s="186"/>
      <c r="J8" s="186"/>
    </row>
    <row r="9" spans="1:10" ht="13.8">
      <c r="A9" s="186"/>
      <c r="B9" s="186"/>
      <c r="C9" s="186"/>
      <c r="D9" s="186"/>
      <c r="E9" s="186"/>
      <c r="F9" s="186"/>
      <c r="G9" s="186"/>
      <c r="H9" s="186"/>
      <c r="I9" s="186"/>
      <c r="J9" s="186"/>
    </row>
    <row r="10" spans="1:10" ht="13.8">
      <c r="A10" s="186"/>
      <c r="B10" s="186"/>
      <c r="C10" s="186"/>
      <c r="D10" s="186"/>
      <c r="E10" s="186"/>
      <c r="F10" s="186"/>
      <c r="G10" s="186"/>
      <c r="H10" s="186"/>
      <c r="I10" s="186"/>
      <c r="J10" s="186"/>
    </row>
    <row r="11" spans="1:10" ht="13.8">
      <c r="A11" s="186"/>
      <c r="B11" s="186" t="s">
        <v>6</v>
      </c>
      <c r="C11" s="186"/>
      <c r="D11" s="186"/>
      <c r="E11" s="186"/>
      <c r="F11" s="186"/>
      <c r="G11" s="186"/>
      <c r="H11" s="186"/>
      <c r="I11" s="186"/>
      <c r="J11" s="186"/>
    </row>
    <row r="12" spans="1:10" ht="13.8">
      <c r="A12" s="186"/>
      <c r="B12" s="186"/>
      <c r="C12" s="186"/>
      <c r="D12" s="186"/>
      <c r="E12" s="186"/>
      <c r="F12" s="186"/>
      <c r="G12" s="186"/>
      <c r="H12" s="186"/>
      <c r="I12" s="186"/>
      <c r="J12" s="186"/>
    </row>
    <row r="13" spans="1:10" ht="13.8">
      <c r="A13" s="186"/>
      <c r="B13" s="186"/>
      <c r="C13" s="186"/>
      <c r="D13" s="186"/>
      <c r="E13" s="186"/>
      <c r="F13" s="186"/>
      <c r="G13" s="186"/>
      <c r="H13" s="26" t="s">
        <v>714</v>
      </c>
      <c r="I13" s="186"/>
      <c r="J13" s="186"/>
    </row>
    <row r="14" spans="1:10" ht="12.75" customHeight="1">
      <c r="A14" s="346" t="s">
        <v>8</v>
      </c>
      <c r="B14" s="346" t="s">
        <v>715</v>
      </c>
      <c r="C14" s="358" t="s">
        <v>10</v>
      </c>
      <c r="D14" s="358" t="s">
        <v>11</v>
      </c>
      <c r="E14" s="346" t="s">
        <v>12</v>
      </c>
      <c r="F14" s="346" t="s">
        <v>13</v>
      </c>
      <c r="G14" s="346" t="s">
        <v>14</v>
      </c>
      <c r="H14" s="346" t="s">
        <v>15</v>
      </c>
      <c r="I14" s="346" t="s">
        <v>16</v>
      </c>
      <c r="J14" s="346" t="s">
        <v>716</v>
      </c>
    </row>
    <row r="15" spans="1:10">
      <c r="A15" s="346"/>
      <c r="B15" s="346"/>
      <c r="C15" s="358"/>
      <c r="D15" s="358"/>
      <c r="E15" s="358"/>
      <c r="F15" s="346"/>
      <c r="G15" s="346"/>
      <c r="H15" s="346"/>
      <c r="I15" s="346"/>
      <c r="J15" s="346"/>
    </row>
    <row r="16" spans="1:10">
      <c r="A16" s="346"/>
      <c r="B16" s="346"/>
      <c r="C16" s="358"/>
      <c r="D16" s="358"/>
      <c r="E16" s="358"/>
      <c r="F16" s="346"/>
      <c r="G16" s="346"/>
      <c r="H16" s="346"/>
      <c r="I16" s="346"/>
      <c r="J16" s="346"/>
    </row>
    <row r="17" spans="1:10" ht="88.05" customHeight="1">
      <c r="A17" s="346"/>
      <c r="B17" s="346"/>
      <c r="C17" s="358"/>
      <c r="D17" s="358"/>
      <c r="E17" s="358"/>
      <c r="F17" s="346"/>
      <c r="G17" s="346"/>
      <c r="H17" s="346"/>
      <c r="I17" s="346"/>
      <c r="J17" s="346"/>
    </row>
    <row r="18" spans="1:10" ht="186.75" customHeight="1">
      <c r="A18" s="56" t="s">
        <v>18</v>
      </c>
      <c r="B18" s="14" t="s">
        <v>717</v>
      </c>
      <c r="C18" s="56" t="s">
        <v>20</v>
      </c>
      <c r="D18" s="56" t="s">
        <v>183</v>
      </c>
      <c r="E18" s="16">
        <v>2</v>
      </c>
      <c r="F18" s="17"/>
      <c r="G18" s="111"/>
      <c r="H18" s="111"/>
      <c r="I18" s="111"/>
      <c r="J18" s="218"/>
    </row>
    <row r="19" spans="1:10" ht="13.8">
      <c r="A19" s="56"/>
      <c r="B19" s="219" t="s">
        <v>29</v>
      </c>
      <c r="C19" s="219"/>
      <c r="D19" s="56"/>
      <c r="E19" s="74"/>
      <c r="F19" s="111"/>
      <c r="G19" s="220"/>
      <c r="H19" s="220"/>
      <c r="I19" s="220"/>
      <c r="J19" s="218"/>
    </row>
    <row r="20" spans="1:10" ht="13.8">
      <c r="A20" s="221"/>
      <c r="B20" s="121">
        <v>2.3E-2</v>
      </c>
      <c r="C20" s="137"/>
      <c r="D20" s="137"/>
      <c r="E20" s="137"/>
      <c r="F20" s="138"/>
      <c r="G20" s="138"/>
      <c r="H20" s="138"/>
      <c r="I20" s="138"/>
      <c r="J20" s="138"/>
    </row>
    <row r="21" spans="1:10" ht="13.8">
      <c r="A21" s="221"/>
      <c r="B21" s="121">
        <v>-0.08</v>
      </c>
      <c r="C21" s="137"/>
      <c r="D21" s="137"/>
      <c r="E21" s="137"/>
      <c r="F21" s="138"/>
      <c r="G21" s="138"/>
      <c r="H21" s="138"/>
      <c r="I21" s="138"/>
      <c r="J21" s="138"/>
    </row>
    <row r="22" spans="1:10" ht="13.8">
      <c r="A22" s="186"/>
      <c r="B22" s="26"/>
      <c r="C22" s="186"/>
      <c r="D22" s="186"/>
      <c r="E22" s="186"/>
      <c r="F22" s="186"/>
      <c r="G22" s="186"/>
      <c r="H22" s="186"/>
      <c r="I22" s="186"/>
      <c r="J22" s="186"/>
    </row>
    <row r="23" spans="1:10" ht="13.8">
      <c r="A23" s="186"/>
      <c r="B23" s="186"/>
      <c r="C23" s="186"/>
      <c r="D23" s="186"/>
      <c r="E23" s="186"/>
      <c r="F23" s="186"/>
      <c r="G23" s="186"/>
      <c r="H23" s="186"/>
      <c r="I23" s="186"/>
      <c r="J23" s="186"/>
    </row>
    <row r="24" spans="1:10" ht="13.8">
      <c r="A24" s="186"/>
      <c r="B24" s="186" t="s">
        <v>30</v>
      </c>
      <c r="C24" s="186"/>
      <c r="D24" s="186"/>
      <c r="E24" s="186"/>
      <c r="F24" s="186"/>
      <c r="G24" s="186"/>
      <c r="H24" s="186"/>
      <c r="I24" s="186"/>
      <c r="J24" s="186"/>
    </row>
    <row r="27" spans="1:10" ht="13.8">
      <c r="B27" s="186"/>
      <c r="C27" s="186"/>
      <c r="D27" s="186"/>
      <c r="E27" s="186"/>
      <c r="F27" s="186"/>
    </row>
    <row r="28" spans="1:10" ht="13.8">
      <c r="B28" s="186"/>
      <c r="C28" s="186"/>
      <c r="D28" s="186"/>
      <c r="E28" s="186"/>
      <c r="F28" s="186"/>
    </row>
    <row r="29" spans="1:10" ht="13.8">
      <c r="B29" s="186"/>
      <c r="C29" s="186"/>
      <c r="D29" s="186"/>
      <c r="E29" s="186"/>
      <c r="F29" s="186"/>
    </row>
  </sheetData>
  <mergeCells count="10"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FF"/>
  </sheetPr>
  <dimension ref="A1:J21"/>
  <sheetViews>
    <sheetView topLeftCell="A16" zoomScaleNormal="100" workbookViewId="0">
      <selection activeCell="B20" sqref="B20:F22"/>
    </sheetView>
  </sheetViews>
  <sheetFormatPr defaultRowHeight="13.2"/>
  <cols>
    <col min="1" max="1" width="3.88671875"/>
    <col min="2" max="2" width="17.109375"/>
    <col min="3" max="3" width="11.5546875"/>
    <col min="4" max="4" width="7.33203125"/>
    <col min="5" max="5" width="6"/>
    <col min="6" max="6" width="10"/>
    <col min="7" max="7" width="10.109375"/>
    <col min="8" max="8" width="9"/>
    <col min="9" max="9" width="9.5546875"/>
    <col min="10" max="10" width="6.44140625"/>
    <col min="11" max="1025" width="11.5546875"/>
  </cols>
  <sheetData>
    <row r="1" spans="1:10" ht="13.8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186"/>
    </row>
    <row r="2" spans="1:10" ht="13.8">
      <c r="A2" s="377"/>
      <c r="B2" s="377"/>
      <c r="C2" s="377"/>
      <c r="D2" s="377"/>
      <c r="E2" s="377"/>
      <c r="F2" s="377"/>
      <c r="G2" s="377"/>
      <c r="H2" s="377"/>
      <c r="I2" s="377"/>
      <c r="J2" s="186"/>
    </row>
    <row r="3" spans="1:10" ht="13.8">
      <c r="A3" s="186"/>
      <c r="B3" s="204" t="s">
        <v>1</v>
      </c>
      <c r="C3" s="379" t="s">
        <v>718</v>
      </c>
      <c r="D3" s="379"/>
      <c r="E3" s="379"/>
      <c r="F3" s="379"/>
      <c r="G3" s="379"/>
      <c r="H3" s="379"/>
      <c r="I3" s="379"/>
      <c r="J3" s="186"/>
    </row>
    <row r="4" spans="1:10" ht="13.8">
      <c r="A4" s="377"/>
      <c r="B4" s="377"/>
      <c r="C4" s="377"/>
      <c r="D4" s="377"/>
      <c r="E4" s="377"/>
      <c r="F4" s="377"/>
      <c r="G4" s="377"/>
      <c r="H4" s="377"/>
      <c r="I4" s="377"/>
      <c r="J4" s="186"/>
    </row>
    <row r="5" spans="1:10" ht="13.8">
      <c r="A5" s="186"/>
      <c r="B5" s="204" t="s">
        <v>3</v>
      </c>
      <c r="C5" s="379" t="s">
        <v>718</v>
      </c>
      <c r="D5" s="379"/>
      <c r="E5" s="379"/>
      <c r="F5" s="379"/>
      <c r="G5" s="379"/>
      <c r="H5" s="379"/>
      <c r="I5" s="379"/>
      <c r="J5" s="186"/>
    </row>
    <row r="6" spans="1:10" ht="13.8">
      <c r="A6" s="377"/>
      <c r="B6" s="377"/>
      <c r="C6" s="377"/>
      <c r="D6" s="377"/>
      <c r="E6" s="377"/>
      <c r="F6" s="377"/>
      <c r="G6" s="377"/>
      <c r="H6" s="377"/>
      <c r="I6" s="377"/>
      <c r="J6" s="186"/>
    </row>
    <row r="7" spans="1:10" ht="13.8">
      <c r="A7" s="186"/>
      <c r="B7" s="204" t="s">
        <v>4</v>
      </c>
      <c r="C7" s="377" t="s">
        <v>719</v>
      </c>
      <c r="D7" s="377"/>
      <c r="E7" s="377"/>
      <c r="F7" s="377"/>
      <c r="G7" s="377"/>
      <c r="H7" s="377"/>
      <c r="I7" s="377"/>
      <c r="J7" s="186"/>
    </row>
    <row r="8" spans="1:10" ht="13.8">
      <c r="A8" s="377"/>
      <c r="B8" s="377"/>
      <c r="C8" s="377"/>
      <c r="D8" s="377"/>
      <c r="E8" s="377"/>
      <c r="F8" s="377"/>
      <c r="G8" s="377"/>
      <c r="H8" s="377"/>
      <c r="I8" s="377"/>
      <c r="J8" s="186"/>
    </row>
    <row r="9" spans="1:10" ht="13.8">
      <c r="A9" s="186"/>
      <c r="B9" s="204" t="s">
        <v>6</v>
      </c>
      <c r="C9" s="186"/>
      <c r="D9" s="186"/>
      <c r="E9" s="204"/>
      <c r="F9" s="186"/>
      <c r="G9" s="186"/>
      <c r="H9" s="186"/>
      <c r="I9" s="186"/>
      <c r="J9" s="186"/>
    </row>
    <row r="10" spans="1:10" ht="13.8">
      <c r="A10" s="186"/>
      <c r="B10" s="186"/>
      <c r="C10" s="186"/>
      <c r="D10" s="186"/>
      <c r="E10" s="204"/>
      <c r="F10" s="186"/>
      <c r="G10" s="186"/>
      <c r="H10" s="26" t="s">
        <v>720</v>
      </c>
      <c r="I10" s="186"/>
      <c r="J10" s="186"/>
    </row>
    <row r="11" spans="1:10" ht="82.05" customHeight="1">
      <c r="A11" s="158" t="s">
        <v>8</v>
      </c>
      <c r="B11" s="158" t="s">
        <v>721</v>
      </c>
      <c r="C11" s="158" t="s">
        <v>10</v>
      </c>
      <c r="D11" s="158" t="s">
        <v>11</v>
      </c>
      <c r="E11" s="224" t="s">
        <v>12</v>
      </c>
      <c r="F11" s="158" t="s">
        <v>722</v>
      </c>
      <c r="G11" s="158" t="s">
        <v>14</v>
      </c>
      <c r="H11" s="158" t="s">
        <v>15</v>
      </c>
      <c r="I11" s="158" t="s">
        <v>16</v>
      </c>
      <c r="J11" s="158" t="s">
        <v>691</v>
      </c>
    </row>
    <row r="12" spans="1:10" ht="41.7" customHeight="1">
      <c r="A12" s="14">
        <v>1</v>
      </c>
      <c r="B12" s="14" t="s">
        <v>723</v>
      </c>
      <c r="C12" s="132" t="s">
        <v>20</v>
      </c>
      <c r="D12" s="14" t="s">
        <v>21</v>
      </c>
      <c r="E12" s="15">
        <v>350</v>
      </c>
      <c r="F12" s="17"/>
      <c r="G12" s="17"/>
      <c r="H12" s="17"/>
      <c r="I12" s="17"/>
      <c r="J12" s="17"/>
    </row>
    <row r="13" spans="1:10" ht="41.7" customHeight="1">
      <c r="A13" s="14">
        <v>2</v>
      </c>
      <c r="B13" s="14" t="s">
        <v>724</v>
      </c>
      <c r="C13" s="132" t="s">
        <v>20</v>
      </c>
      <c r="D13" s="14" t="s">
        <v>21</v>
      </c>
      <c r="E13" s="15">
        <v>150</v>
      </c>
      <c r="F13" s="17"/>
      <c r="G13" s="17"/>
      <c r="H13" s="17"/>
      <c r="I13" s="17"/>
      <c r="J13" s="17"/>
    </row>
    <row r="14" spans="1:10" ht="13.8">
      <c r="A14" s="56"/>
      <c r="B14" s="219"/>
      <c r="C14" s="56"/>
      <c r="D14" s="56"/>
      <c r="E14" s="225"/>
      <c r="F14" s="111"/>
      <c r="G14" s="220"/>
      <c r="H14" s="220"/>
      <c r="I14" s="220"/>
      <c r="J14" s="111"/>
    </row>
    <row r="15" spans="1:10" ht="13.8">
      <c r="A15" s="216"/>
      <c r="B15" s="226">
        <v>2.3E-2</v>
      </c>
      <c r="C15" s="137"/>
      <c r="D15" s="137"/>
      <c r="E15" s="227"/>
      <c r="F15" s="138"/>
      <c r="G15" s="138"/>
      <c r="H15" s="138"/>
      <c r="I15" s="138"/>
      <c r="J15" s="137"/>
    </row>
    <row r="16" spans="1:10" ht="13.8">
      <c r="A16" s="216"/>
      <c r="B16" s="226">
        <v>-0.08</v>
      </c>
      <c r="C16" s="137"/>
      <c r="D16" s="137"/>
      <c r="E16" s="227"/>
      <c r="F16" s="138"/>
      <c r="G16" s="138"/>
      <c r="H16" s="138"/>
      <c r="I16" s="138"/>
      <c r="J16" s="137"/>
    </row>
    <row r="17" spans="1:10" ht="13.8">
      <c r="A17" s="228"/>
      <c r="B17" s="26"/>
      <c r="C17" s="222"/>
      <c r="D17" s="222"/>
      <c r="E17" s="223"/>
      <c r="F17" s="229"/>
      <c r="G17" s="229"/>
      <c r="H17" s="229"/>
      <c r="I17" s="186"/>
      <c r="J17" s="186"/>
    </row>
    <row r="18" spans="1:10" ht="13.8">
      <c r="A18" s="186"/>
      <c r="B18" s="204" t="s">
        <v>30</v>
      </c>
      <c r="C18" s="186"/>
      <c r="D18" s="186"/>
      <c r="E18" s="204"/>
      <c r="F18" s="186"/>
      <c r="G18" s="186"/>
      <c r="H18" s="186"/>
      <c r="I18" s="186"/>
      <c r="J18" s="186"/>
    </row>
    <row r="19" spans="1:10" ht="13.8">
      <c r="A19" s="186"/>
      <c r="B19" s="204"/>
      <c r="C19" s="186"/>
      <c r="D19" s="186"/>
      <c r="E19" s="204"/>
      <c r="F19" s="186"/>
      <c r="G19" s="186"/>
      <c r="H19" s="186"/>
      <c r="I19" s="186"/>
      <c r="J19" s="186"/>
    </row>
    <row r="20" spans="1:10" ht="13.8">
      <c r="A20" s="186"/>
      <c r="B20" s="204"/>
      <c r="C20" s="186"/>
      <c r="D20" s="186"/>
      <c r="E20" s="204"/>
      <c r="F20" s="186"/>
      <c r="G20" s="186"/>
      <c r="H20" s="186"/>
      <c r="I20" s="186"/>
      <c r="J20" s="186"/>
    </row>
    <row r="21" spans="1:10" ht="13.8">
      <c r="A21" s="186"/>
      <c r="B21" s="204"/>
      <c r="C21" s="186"/>
      <c r="D21" s="186"/>
      <c r="E21" s="204"/>
      <c r="F21" s="186"/>
      <c r="G21" s="186"/>
      <c r="H21" s="186"/>
      <c r="I21" s="186"/>
      <c r="J21" s="186"/>
    </row>
  </sheetData>
  <mergeCells count="8">
    <mergeCell ref="A6:I6"/>
    <mergeCell ref="C7:I7"/>
    <mergeCell ref="A8:I8"/>
    <mergeCell ref="A1:I1"/>
    <mergeCell ref="A2:I2"/>
    <mergeCell ref="C3:I3"/>
    <mergeCell ref="A4:I4"/>
    <mergeCell ref="C5:I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FFFF"/>
  </sheetPr>
  <dimension ref="A1:J27"/>
  <sheetViews>
    <sheetView topLeftCell="A21" zoomScaleNormal="100" workbookViewId="0">
      <selection activeCell="B26" sqref="B26:C28"/>
    </sheetView>
  </sheetViews>
  <sheetFormatPr defaultRowHeight="13.2"/>
  <cols>
    <col min="1" max="1" width="3.88671875"/>
    <col min="2" max="2" width="28.44140625"/>
    <col min="3" max="3" width="11.5546875"/>
    <col min="4" max="4" width="6.77734375"/>
    <col min="5" max="5" width="5.44140625"/>
    <col min="6" max="6" width="5.6640625"/>
    <col min="8" max="8" width="6.88671875"/>
    <col min="9" max="9" width="8.6640625"/>
    <col min="10" max="1025" width="11.5546875"/>
  </cols>
  <sheetData>
    <row r="1" spans="1:10">
      <c r="C1" s="230" t="s">
        <v>0</v>
      </c>
    </row>
    <row r="3" spans="1:10">
      <c r="B3" t="s">
        <v>1</v>
      </c>
      <c r="C3" s="231" t="s">
        <v>2</v>
      </c>
    </row>
    <row r="4" spans="1:10">
      <c r="B4" s="231"/>
    </row>
    <row r="5" spans="1:10">
      <c r="B5" t="s">
        <v>3</v>
      </c>
      <c r="C5" s="231" t="s">
        <v>2</v>
      </c>
    </row>
    <row r="6" spans="1:10">
      <c r="B6" s="231"/>
    </row>
    <row r="7" spans="1:10">
      <c r="B7" t="s">
        <v>4</v>
      </c>
      <c r="E7" s="231" t="s">
        <v>5</v>
      </c>
    </row>
    <row r="8" spans="1:10">
      <c r="B8" s="231"/>
    </row>
    <row r="9" spans="1:10">
      <c r="B9" t="s">
        <v>6</v>
      </c>
    </row>
    <row r="10" spans="1:10">
      <c r="H10" s="3" t="s">
        <v>725</v>
      </c>
    </row>
    <row r="11" spans="1:10" ht="12.75" customHeight="1">
      <c r="A11" s="365" t="s">
        <v>8</v>
      </c>
      <c r="B11" s="365" t="s">
        <v>726</v>
      </c>
      <c r="C11" s="365" t="s">
        <v>10</v>
      </c>
      <c r="D11" s="365" t="s">
        <v>11</v>
      </c>
      <c r="E11" s="365" t="s">
        <v>12</v>
      </c>
      <c r="F11" s="365" t="s">
        <v>727</v>
      </c>
      <c r="G11" s="365" t="s">
        <v>14</v>
      </c>
      <c r="H11" s="365" t="s">
        <v>15</v>
      </c>
      <c r="I11" s="365" t="s">
        <v>16</v>
      </c>
    </row>
    <row r="12" spans="1:10">
      <c r="A12" s="365"/>
      <c r="B12" s="365"/>
      <c r="C12" s="365"/>
      <c r="D12" s="365"/>
      <c r="E12" s="365"/>
      <c r="F12" s="365"/>
      <c r="G12" s="365"/>
      <c r="H12" s="365"/>
      <c r="I12" s="365"/>
    </row>
    <row r="13" spans="1:10">
      <c r="A13" s="365"/>
      <c r="B13" s="365"/>
      <c r="C13" s="365" t="s">
        <v>20</v>
      </c>
      <c r="D13" s="365"/>
      <c r="E13" s="365"/>
      <c r="F13" s="365"/>
      <c r="G13" s="365"/>
      <c r="H13" s="365"/>
      <c r="I13" s="365"/>
    </row>
    <row r="14" spans="1:10" ht="31.05" customHeight="1">
      <c r="A14" s="365"/>
      <c r="B14" s="365"/>
      <c r="C14" s="365"/>
      <c r="D14" s="365"/>
      <c r="E14" s="365"/>
      <c r="F14" s="365"/>
      <c r="G14" s="365"/>
      <c r="H14" s="365"/>
      <c r="I14" s="365"/>
    </row>
    <row r="15" spans="1:10" ht="25.5" customHeight="1">
      <c r="A15" s="69" t="s">
        <v>728</v>
      </c>
      <c r="B15" s="69" t="s">
        <v>729</v>
      </c>
      <c r="C15" s="56" t="s">
        <v>656</v>
      </c>
      <c r="D15" s="56" t="s">
        <v>183</v>
      </c>
      <c r="E15" s="56">
        <v>4</v>
      </c>
      <c r="F15" s="218"/>
      <c r="G15" s="218"/>
      <c r="H15" s="218"/>
      <c r="I15" s="218"/>
      <c r="J15" s="232"/>
    </row>
    <row r="16" spans="1:10" ht="27.6">
      <c r="A16" s="56">
        <v>2</v>
      </c>
      <c r="B16" s="69" t="s">
        <v>730</v>
      </c>
      <c r="C16" s="56" t="s">
        <v>656</v>
      </c>
      <c r="D16" s="56" t="s">
        <v>183</v>
      </c>
      <c r="E16" s="56">
        <v>2</v>
      </c>
      <c r="F16" s="218"/>
      <c r="G16" s="218"/>
      <c r="H16" s="218"/>
      <c r="I16" s="218"/>
      <c r="J16" s="232"/>
    </row>
    <row r="17" spans="1:10" ht="28.35" customHeight="1">
      <c r="A17" s="380">
        <v>3</v>
      </c>
      <c r="B17" s="381" t="s">
        <v>731</v>
      </c>
      <c r="C17" s="56" t="s">
        <v>656</v>
      </c>
      <c r="D17" s="69" t="s">
        <v>732</v>
      </c>
      <c r="E17" s="56">
        <v>35</v>
      </c>
      <c r="F17" s="218"/>
      <c r="G17" s="218"/>
      <c r="H17" s="218"/>
      <c r="I17" s="218"/>
      <c r="J17" s="232"/>
    </row>
    <row r="18" spans="1:10" ht="285.75" customHeight="1">
      <c r="A18" s="380"/>
      <c r="B18" s="380"/>
      <c r="C18" s="68"/>
      <c r="D18" s="56" t="s">
        <v>733</v>
      </c>
      <c r="E18" s="56">
        <v>3</v>
      </c>
      <c r="F18" s="218"/>
      <c r="G18" s="218"/>
      <c r="H18" s="218"/>
      <c r="I18" s="218"/>
    </row>
    <row r="19" spans="1:10" ht="21.6" customHeight="1">
      <c r="A19" s="56"/>
      <c r="B19" s="56" t="s">
        <v>29</v>
      </c>
      <c r="C19" s="56"/>
      <c r="D19" s="56"/>
      <c r="E19" s="56"/>
      <c r="F19" s="218"/>
      <c r="G19" s="218"/>
      <c r="H19" s="218"/>
      <c r="I19" s="218"/>
    </row>
    <row r="20" spans="1:10" ht="13.8">
      <c r="A20" s="197"/>
      <c r="B20" s="233">
        <v>2.3E-2</v>
      </c>
      <c r="C20" s="197"/>
      <c r="D20" s="197"/>
      <c r="E20" s="197"/>
      <c r="F20" s="200"/>
      <c r="G20" s="200"/>
      <c r="H20" s="200"/>
      <c r="I20" s="200"/>
    </row>
    <row r="21" spans="1:10" ht="13.8">
      <c r="A21" s="197"/>
      <c r="B21" s="233">
        <v>-0.08</v>
      </c>
      <c r="C21" s="197"/>
      <c r="D21" s="197"/>
      <c r="E21" s="197"/>
      <c r="F21" s="200"/>
      <c r="G21" s="200"/>
      <c r="H21" s="200"/>
      <c r="I21" s="200"/>
    </row>
    <row r="22" spans="1:10" ht="11.1" customHeight="1">
      <c r="A22" s="234"/>
      <c r="B22" s="133"/>
      <c r="C22" s="234"/>
      <c r="D22" s="234"/>
      <c r="E22" s="234"/>
      <c r="F22" s="234"/>
      <c r="G22" s="234"/>
      <c r="H22" s="234"/>
      <c r="I22" s="234"/>
    </row>
    <row r="23" spans="1:10">
      <c r="B23" t="s">
        <v>30</v>
      </c>
    </row>
    <row r="24" spans="1:10" ht="10.35" customHeight="1">
      <c r="B24" s="231"/>
    </row>
    <row r="25" spans="1:10" ht="10.35" customHeight="1">
      <c r="B25" s="235"/>
    </row>
    <row r="26" spans="1:10">
      <c r="B26" s="235"/>
    </row>
    <row r="27" spans="1:10">
      <c r="B27" s="235"/>
    </row>
  </sheetData>
  <mergeCells count="11">
    <mergeCell ref="F11:F14"/>
    <mergeCell ref="G11:G14"/>
    <mergeCell ref="H11:H14"/>
    <mergeCell ref="I11:I14"/>
    <mergeCell ref="A17:A18"/>
    <mergeCell ref="B17:B18"/>
    <mergeCell ref="A11:A14"/>
    <mergeCell ref="B11:B14"/>
    <mergeCell ref="C11:C14"/>
    <mergeCell ref="D11:D14"/>
    <mergeCell ref="E11:E1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FF"/>
  </sheetPr>
  <dimension ref="B2:J62"/>
  <sheetViews>
    <sheetView topLeftCell="A49" zoomScaleNormal="100" workbookViewId="0">
      <selection activeCell="C61" sqref="C61:D62"/>
    </sheetView>
  </sheetViews>
  <sheetFormatPr defaultRowHeight="13.2"/>
  <cols>
    <col min="1" max="1" width="2.44140625"/>
    <col min="2" max="2" width="4.21875"/>
    <col min="3" max="3" width="23.77734375"/>
    <col min="4" max="4" width="11.88671875"/>
    <col min="5" max="5" width="7"/>
    <col min="6" max="6" width="7.5546875"/>
    <col min="7" max="7" width="9.5546875"/>
    <col min="8" max="8" width="11.5546875"/>
    <col min="9" max="9" width="7.33203125"/>
    <col min="10" max="1025" width="11.5546875"/>
  </cols>
  <sheetData>
    <row r="2" spans="2:10">
      <c r="D2" s="230" t="s">
        <v>0</v>
      </c>
    </row>
    <row r="4" spans="2:10">
      <c r="C4" s="231" t="s">
        <v>1</v>
      </c>
      <c r="D4" s="231" t="s">
        <v>2</v>
      </c>
    </row>
    <row r="5" spans="2:10">
      <c r="C5" s="231"/>
    </row>
    <row r="6" spans="2:10">
      <c r="C6" s="231" t="s">
        <v>3</v>
      </c>
      <c r="D6" s="231" t="s">
        <v>2</v>
      </c>
    </row>
    <row r="7" spans="2:10">
      <c r="C7" s="231"/>
    </row>
    <row r="8" spans="2:10">
      <c r="C8" s="231" t="s">
        <v>4</v>
      </c>
      <c r="F8" s="231" t="s">
        <v>5</v>
      </c>
    </row>
    <row r="9" spans="2:10">
      <c r="C9" s="231"/>
    </row>
    <row r="10" spans="2:10">
      <c r="C10" s="231"/>
    </row>
    <row r="11" spans="2:10">
      <c r="C11" s="231" t="s">
        <v>6</v>
      </c>
    </row>
    <row r="13" spans="2:10">
      <c r="I13" s="3" t="s">
        <v>734</v>
      </c>
    </row>
    <row r="14" spans="2:10" ht="12.75" customHeight="1">
      <c r="B14" s="382" t="s">
        <v>8</v>
      </c>
      <c r="C14" s="382" t="s">
        <v>735</v>
      </c>
      <c r="D14" s="382" t="s">
        <v>10</v>
      </c>
      <c r="E14" s="382" t="s">
        <v>11</v>
      </c>
      <c r="F14" s="382" t="s">
        <v>12</v>
      </c>
      <c r="G14" s="382" t="s">
        <v>13</v>
      </c>
      <c r="H14" s="382" t="s">
        <v>14</v>
      </c>
      <c r="I14" s="382" t="s">
        <v>15</v>
      </c>
      <c r="J14" s="382" t="s">
        <v>16</v>
      </c>
    </row>
    <row r="15" spans="2:10">
      <c r="B15" s="382"/>
      <c r="C15" s="382"/>
      <c r="D15" s="382"/>
      <c r="E15" s="382"/>
      <c r="F15" s="382"/>
      <c r="G15" s="382"/>
      <c r="H15" s="382"/>
      <c r="I15" s="382"/>
      <c r="J15" s="382"/>
    </row>
    <row r="16" spans="2:10">
      <c r="B16" s="382"/>
      <c r="C16" s="382"/>
      <c r="D16" s="382"/>
      <c r="E16" s="382"/>
      <c r="F16" s="382"/>
      <c r="G16" s="382"/>
      <c r="H16" s="382"/>
      <c r="I16" s="382"/>
      <c r="J16" s="382"/>
    </row>
    <row r="17" spans="2:10" ht="57.45" customHeight="1">
      <c r="B17" s="382"/>
      <c r="C17" s="382"/>
      <c r="D17" s="382"/>
      <c r="E17" s="382"/>
      <c r="F17" s="382"/>
      <c r="G17" s="382"/>
      <c r="H17" s="382"/>
      <c r="I17" s="382"/>
      <c r="J17" s="382"/>
    </row>
    <row r="18" spans="2:10" ht="30.6" customHeight="1">
      <c r="B18" s="236">
        <v>1</v>
      </c>
      <c r="C18" s="237" t="s">
        <v>736</v>
      </c>
      <c r="D18" s="238" t="s">
        <v>454</v>
      </c>
      <c r="E18" s="238" t="s">
        <v>737</v>
      </c>
      <c r="F18" s="239">
        <v>2500</v>
      </c>
      <c r="G18" s="240"/>
      <c r="H18" s="240"/>
      <c r="I18" s="240"/>
      <c r="J18" s="240"/>
    </row>
    <row r="19" spans="2:10" ht="21.6" customHeight="1">
      <c r="B19" s="236">
        <v>2</v>
      </c>
      <c r="C19" s="237" t="s">
        <v>738</v>
      </c>
      <c r="D19" s="238" t="s">
        <v>454</v>
      </c>
      <c r="E19" s="238" t="s">
        <v>737</v>
      </c>
      <c r="F19" s="239">
        <v>2000</v>
      </c>
      <c r="G19" s="240"/>
      <c r="H19" s="240"/>
      <c r="I19" s="240"/>
      <c r="J19" s="240"/>
    </row>
    <row r="20" spans="2:10" ht="19.350000000000001" customHeight="1">
      <c r="B20" s="236">
        <v>3</v>
      </c>
      <c r="C20" s="237" t="s">
        <v>739</v>
      </c>
      <c r="D20" s="238" t="s">
        <v>454</v>
      </c>
      <c r="E20" s="238" t="s">
        <v>737</v>
      </c>
      <c r="F20" s="239">
        <v>40</v>
      </c>
      <c r="G20" s="240"/>
      <c r="H20" s="240"/>
      <c r="I20" s="240"/>
      <c r="J20" s="240"/>
    </row>
    <row r="21" spans="2:10" ht="18.600000000000001" customHeight="1">
      <c r="B21" s="236">
        <v>4</v>
      </c>
      <c r="C21" s="237" t="s">
        <v>740</v>
      </c>
      <c r="D21" s="238" t="s">
        <v>454</v>
      </c>
      <c r="E21" s="238" t="s">
        <v>737</v>
      </c>
      <c r="F21" s="239">
        <v>5</v>
      </c>
      <c r="G21" s="240"/>
      <c r="H21" s="240"/>
      <c r="I21" s="240"/>
      <c r="J21" s="240"/>
    </row>
    <row r="22" spans="2:10" ht="29.85" customHeight="1">
      <c r="B22" s="236">
        <v>5</v>
      </c>
      <c r="C22" s="237" t="s">
        <v>741</v>
      </c>
      <c r="D22" s="238" t="s">
        <v>454</v>
      </c>
      <c r="E22" s="238" t="s">
        <v>737</v>
      </c>
      <c r="F22" s="239">
        <v>300</v>
      </c>
      <c r="G22" s="240"/>
      <c r="H22" s="240"/>
      <c r="I22" s="240"/>
      <c r="J22" s="240"/>
    </row>
    <row r="23" spans="2:10" ht="42.45" customHeight="1">
      <c r="B23" s="236">
        <v>6</v>
      </c>
      <c r="C23" s="237" t="s">
        <v>742</v>
      </c>
      <c r="D23" s="238" t="s">
        <v>454</v>
      </c>
      <c r="E23" s="238" t="s">
        <v>737</v>
      </c>
      <c r="F23" s="239">
        <v>25</v>
      </c>
      <c r="G23" s="240"/>
      <c r="H23" s="240"/>
      <c r="I23" s="240"/>
      <c r="J23" s="240"/>
    </row>
    <row r="24" spans="2:10" ht="30.6" customHeight="1">
      <c r="B24" s="236">
        <v>7</v>
      </c>
      <c r="C24" s="237" t="s">
        <v>743</v>
      </c>
      <c r="D24" s="238" t="s">
        <v>454</v>
      </c>
      <c r="E24" s="238" t="s">
        <v>737</v>
      </c>
      <c r="F24" s="239">
        <v>25</v>
      </c>
      <c r="G24" s="240"/>
      <c r="H24" s="240"/>
      <c r="I24" s="240"/>
      <c r="J24" s="240"/>
    </row>
    <row r="25" spans="2:10" ht="23.85" customHeight="1">
      <c r="B25" s="236">
        <v>8</v>
      </c>
      <c r="C25" s="237" t="s">
        <v>744</v>
      </c>
      <c r="D25" s="238" t="s">
        <v>454</v>
      </c>
      <c r="E25" s="241" t="s">
        <v>737</v>
      </c>
      <c r="F25" s="239">
        <v>10</v>
      </c>
      <c r="G25" s="240"/>
      <c r="H25" s="240"/>
      <c r="I25" s="240"/>
      <c r="J25" s="240"/>
    </row>
    <row r="26" spans="2:10" ht="17.100000000000001" customHeight="1">
      <c r="B26" s="236">
        <v>9</v>
      </c>
      <c r="C26" s="237" t="s">
        <v>745</v>
      </c>
      <c r="D26" s="238" t="s">
        <v>454</v>
      </c>
      <c r="E26" s="241" t="s">
        <v>737</v>
      </c>
      <c r="F26" s="239">
        <v>10</v>
      </c>
      <c r="G26" s="240"/>
      <c r="H26" s="240"/>
      <c r="I26" s="240"/>
      <c r="J26" s="240"/>
    </row>
    <row r="27" spans="2:10" ht="30.6" customHeight="1">
      <c r="B27" s="236">
        <v>10</v>
      </c>
      <c r="C27" s="237" t="s">
        <v>746</v>
      </c>
      <c r="D27" s="238" t="s">
        <v>454</v>
      </c>
      <c r="E27" s="238" t="s">
        <v>737</v>
      </c>
      <c r="F27" s="239">
        <v>20</v>
      </c>
      <c r="G27" s="240"/>
      <c r="H27" s="240"/>
      <c r="I27" s="240"/>
      <c r="J27" s="240"/>
    </row>
    <row r="28" spans="2:10" ht="20.85" customHeight="1">
      <c r="B28" s="236">
        <v>11</v>
      </c>
      <c r="C28" s="237" t="s">
        <v>747</v>
      </c>
      <c r="D28" s="238" t="s">
        <v>454</v>
      </c>
      <c r="E28" s="238" t="s">
        <v>737</v>
      </c>
      <c r="F28" s="239">
        <v>50</v>
      </c>
      <c r="G28" s="240"/>
      <c r="H28" s="240"/>
      <c r="I28" s="240"/>
      <c r="J28" s="240"/>
    </row>
    <row r="29" spans="2:10" ht="31.35" customHeight="1">
      <c r="B29" s="236">
        <v>12</v>
      </c>
      <c r="C29" s="237" t="s">
        <v>748</v>
      </c>
      <c r="D29" s="238" t="s">
        <v>454</v>
      </c>
      <c r="E29" s="238" t="s">
        <v>737</v>
      </c>
      <c r="F29" s="239">
        <v>100</v>
      </c>
      <c r="G29" s="240"/>
      <c r="H29" s="240"/>
      <c r="I29" s="240"/>
      <c r="J29" s="240"/>
    </row>
    <row r="30" spans="2:10" ht="32.85" customHeight="1">
      <c r="B30" s="236">
        <v>13</v>
      </c>
      <c r="C30" s="237" t="s">
        <v>749</v>
      </c>
      <c r="D30" s="238" t="s">
        <v>454</v>
      </c>
      <c r="E30" s="238" t="s">
        <v>737</v>
      </c>
      <c r="F30" s="239">
        <v>3</v>
      </c>
      <c r="G30" s="240"/>
      <c r="H30" s="240"/>
      <c r="I30" s="240"/>
      <c r="J30" s="240"/>
    </row>
    <row r="31" spans="2:10" ht="20.85" customHeight="1">
      <c r="B31" s="236">
        <v>14</v>
      </c>
      <c r="C31" s="237" t="s">
        <v>750</v>
      </c>
      <c r="D31" s="238" t="s">
        <v>454</v>
      </c>
      <c r="E31" s="238" t="s">
        <v>751</v>
      </c>
      <c r="F31" s="239">
        <v>1350</v>
      </c>
      <c r="G31" s="240"/>
      <c r="H31" s="240"/>
      <c r="I31" s="240"/>
      <c r="J31" s="240"/>
    </row>
    <row r="32" spans="2:10" ht="20.100000000000001" customHeight="1">
      <c r="B32" s="236">
        <v>15</v>
      </c>
      <c r="C32" s="237" t="s">
        <v>752</v>
      </c>
      <c r="D32" s="238" t="s">
        <v>454</v>
      </c>
      <c r="E32" s="238" t="s">
        <v>455</v>
      </c>
      <c r="F32" s="239">
        <v>2</v>
      </c>
      <c r="G32" s="240"/>
      <c r="H32" s="240"/>
      <c r="I32" s="240"/>
      <c r="J32" s="240"/>
    </row>
    <row r="33" spans="2:10" ht="16.350000000000001" customHeight="1">
      <c r="B33" s="236">
        <v>16</v>
      </c>
      <c r="C33" s="237" t="s">
        <v>753</v>
      </c>
      <c r="D33" s="238" t="s">
        <v>454</v>
      </c>
      <c r="E33" s="238" t="s">
        <v>737</v>
      </c>
      <c r="F33" s="239">
        <v>5</v>
      </c>
      <c r="G33" s="240"/>
      <c r="H33" s="240"/>
      <c r="I33" s="240"/>
      <c r="J33" s="240"/>
    </row>
    <row r="34" spans="2:10" ht="18.600000000000001" customHeight="1">
      <c r="B34" s="236">
        <v>17</v>
      </c>
      <c r="C34" s="237" t="s">
        <v>754</v>
      </c>
      <c r="D34" s="238" t="s">
        <v>454</v>
      </c>
      <c r="E34" s="241" t="s">
        <v>455</v>
      </c>
      <c r="F34" s="239">
        <v>9</v>
      </c>
      <c r="G34" s="240"/>
      <c r="H34" s="240"/>
      <c r="I34" s="240"/>
      <c r="J34" s="240"/>
    </row>
    <row r="35" spans="2:10" ht="20.100000000000001" customHeight="1">
      <c r="B35" s="236">
        <v>18</v>
      </c>
      <c r="C35" s="237" t="s">
        <v>755</v>
      </c>
      <c r="D35" s="238" t="s">
        <v>454</v>
      </c>
      <c r="E35" s="238" t="s">
        <v>737</v>
      </c>
      <c r="F35" s="239">
        <v>3.5</v>
      </c>
      <c r="G35" s="240"/>
      <c r="H35" s="240"/>
      <c r="I35" s="240"/>
      <c r="J35" s="240"/>
    </row>
    <row r="36" spans="2:10" ht="18.600000000000001" customHeight="1">
      <c r="B36" s="236">
        <v>19</v>
      </c>
      <c r="C36" s="237" t="s">
        <v>756</v>
      </c>
      <c r="D36" s="238" t="s">
        <v>454</v>
      </c>
      <c r="E36" s="238" t="s">
        <v>737</v>
      </c>
      <c r="F36" s="239">
        <v>450</v>
      </c>
      <c r="G36" s="240"/>
      <c r="H36" s="240"/>
      <c r="I36" s="240"/>
      <c r="J36" s="240"/>
    </row>
    <row r="37" spans="2:10" ht="17.850000000000001" customHeight="1">
      <c r="B37" s="236">
        <v>20</v>
      </c>
      <c r="C37" s="237" t="s">
        <v>757</v>
      </c>
      <c r="D37" s="238" t="s">
        <v>454</v>
      </c>
      <c r="E37" s="238" t="s">
        <v>455</v>
      </c>
      <c r="F37" s="239">
        <v>15</v>
      </c>
      <c r="G37" s="240"/>
      <c r="H37" s="240"/>
      <c r="I37" s="240"/>
      <c r="J37" s="240"/>
    </row>
    <row r="38" spans="2:10" ht="20.100000000000001" customHeight="1">
      <c r="B38" s="236">
        <v>21</v>
      </c>
      <c r="C38" s="237" t="s">
        <v>758</v>
      </c>
      <c r="D38" s="238" t="s">
        <v>454</v>
      </c>
      <c r="E38" s="238" t="s">
        <v>737</v>
      </c>
      <c r="F38" s="239">
        <v>200</v>
      </c>
      <c r="G38" s="240"/>
      <c r="H38" s="240"/>
      <c r="I38" s="240"/>
      <c r="J38" s="240"/>
    </row>
    <row r="39" spans="2:10" ht="17.850000000000001" customHeight="1">
      <c r="B39" s="236">
        <v>22</v>
      </c>
      <c r="C39" s="237" t="s">
        <v>759</v>
      </c>
      <c r="D39" s="238" t="s">
        <v>454</v>
      </c>
      <c r="E39" s="241" t="s">
        <v>737</v>
      </c>
      <c r="F39" s="239">
        <v>840</v>
      </c>
      <c r="G39" s="240"/>
      <c r="H39" s="240"/>
      <c r="I39" s="240"/>
      <c r="J39" s="240"/>
    </row>
    <row r="40" spans="2:10" ht="17.850000000000001" customHeight="1">
      <c r="B40" s="236">
        <v>23</v>
      </c>
      <c r="C40" s="237" t="s">
        <v>760</v>
      </c>
      <c r="D40" s="238" t="s">
        <v>454</v>
      </c>
      <c r="E40" s="238" t="s">
        <v>737</v>
      </c>
      <c r="F40" s="239">
        <v>220</v>
      </c>
      <c r="G40" s="240"/>
      <c r="H40" s="240"/>
      <c r="I40" s="240"/>
      <c r="J40" s="240"/>
    </row>
    <row r="41" spans="2:10" ht="20.100000000000001" customHeight="1">
      <c r="B41" s="236">
        <v>24</v>
      </c>
      <c r="C41" s="237" t="s">
        <v>761</v>
      </c>
      <c r="D41" s="238" t="s">
        <v>454</v>
      </c>
      <c r="E41" s="238" t="s">
        <v>737</v>
      </c>
      <c r="F41" s="239">
        <v>700</v>
      </c>
      <c r="G41" s="240"/>
      <c r="H41" s="240"/>
      <c r="I41" s="240"/>
      <c r="J41" s="240"/>
    </row>
    <row r="42" spans="2:10" ht="19.350000000000001" customHeight="1">
      <c r="B42" s="236">
        <v>25</v>
      </c>
      <c r="C42" s="237" t="s">
        <v>762</v>
      </c>
      <c r="D42" s="238" t="s">
        <v>454</v>
      </c>
      <c r="E42" s="238" t="s">
        <v>737</v>
      </c>
      <c r="F42" s="239">
        <v>200</v>
      </c>
      <c r="G42" s="240"/>
      <c r="H42" s="240"/>
      <c r="I42" s="240"/>
      <c r="J42" s="240"/>
    </row>
    <row r="43" spans="2:10" ht="29.85" customHeight="1">
      <c r="B43" s="236">
        <v>26</v>
      </c>
      <c r="C43" s="237" t="s">
        <v>763</v>
      </c>
      <c r="D43" s="238" t="s">
        <v>454</v>
      </c>
      <c r="E43" s="238" t="s">
        <v>737</v>
      </c>
      <c r="F43" s="239">
        <v>20</v>
      </c>
      <c r="G43" s="240"/>
      <c r="H43" s="240"/>
      <c r="I43" s="240"/>
      <c r="J43" s="240"/>
    </row>
    <row r="44" spans="2:10" ht="21.6" customHeight="1">
      <c r="B44" s="236">
        <v>27</v>
      </c>
      <c r="C44" s="237" t="s">
        <v>764</v>
      </c>
      <c r="D44" s="238" t="s">
        <v>454</v>
      </c>
      <c r="E44" s="238" t="s">
        <v>737</v>
      </c>
      <c r="F44" s="239">
        <v>11</v>
      </c>
      <c r="G44" s="240"/>
      <c r="H44" s="240"/>
      <c r="I44" s="240"/>
      <c r="J44" s="240"/>
    </row>
    <row r="45" spans="2:10" ht="17.850000000000001" customHeight="1">
      <c r="B45" s="236">
        <v>28</v>
      </c>
      <c r="C45" s="237" t="s">
        <v>765</v>
      </c>
      <c r="D45" s="238" t="s">
        <v>454</v>
      </c>
      <c r="E45" s="238" t="s">
        <v>737</v>
      </c>
      <c r="F45" s="239">
        <v>750</v>
      </c>
      <c r="G45" s="240"/>
      <c r="H45" s="240"/>
      <c r="I45" s="240"/>
      <c r="J45" s="240"/>
    </row>
    <row r="46" spans="2:10" ht="18.600000000000001" customHeight="1">
      <c r="B46" s="236">
        <v>29</v>
      </c>
      <c r="C46" s="237" t="s">
        <v>766</v>
      </c>
      <c r="D46" s="238" t="s">
        <v>454</v>
      </c>
      <c r="E46" s="241" t="s">
        <v>183</v>
      </c>
      <c r="F46" s="239">
        <v>11</v>
      </c>
      <c r="G46" s="240"/>
      <c r="H46" s="240"/>
      <c r="I46" s="240"/>
      <c r="J46" s="240"/>
    </row>
    <row r="47" spans="2:10" ht="19.350000000000001" customHeight="1">
      <c r="B47" s="236">
        <v>30</v>
      </c>
      <c r="C47" s="237" t="s">
        <v>767</v>
      </c>
      <c r="D47" s="238" t="s">
        <v>454</v>
      </c>
      <c r="E47" s="238" t="s">
        <v>737</v>
      </c>
      <c r="F47" s="239">
        <v>25</v>
      </c>
      <c r="G47" s="240"/>
      <c r="H47" s="240"/>
      <c r="I47" s="240"/>
      <c r="J47" s="240"/>
    </row>
    <row r="48" spans="2:10" ht="17.100000000000001" customHeight="1">
      <c r="B48" s="236">
        <v>31</v>
      </c>
      <c r="C48" s="237" t="s">
        <v>768</v>
      </c>
      <c r="D48" s="238" t="s">
        <v>454</v>
      </c>
      <c r="E48" s="238" t="s">
        <v>737</v>
      </c>
      <c r="F48" s="239">
        <v>100</v>
      </c>
      <c r="G48" s="240"/>
      <c r="H48" s="240"/>
      <c r="I48" s="240"/>
      <c r="J48" s="240"/>
    </row>
    <row r="49" spans="2:10" ht="21.6" customHeight="1">
      <c r="B49" s="236">
        <v>32</v>
      </c>
      <c r="C49" s="237" t="s">
        <v>769</v>
      </c>
      <c r="D49" s="238" t="s">
        <v>454</v>
      </c>
      <c r="E49" s="241" t="s">
        <v>455</v>
      </c>
      <c r="F49" s="239">
        <v>3</v>
      </c>
      <c r="G49" s="240"/>
      <c r="H49" s="240"/>
      <c r="I49" s="240"/>
      <c r="J49" s="240"/>
    </row>
    <row r="50" spans="2:10" ht="17.850000000000001" customHeight="1">
      <c r="B50" s="236">
        <v>33</v>
      </c>
      <c r="C50" s="237" t="s">
        <v>770</v>
      </c>
      <c r="D50" s="238" t="s">
        <v>454</v>
      </c>
      <c r="E50" s="238" t="s">
        <v>455</v>
      </c>
      <c r="F50" s="239">
        <v>16</v>
      </c>
      <c r="G50" s="240"/>
      <c r="H50" s="240"/>
      <c r="I50" s="240"/>
      <c r="J50" s="240"/>
    </row>
    <row r="51" spans="2:10" ht="17.100000000000001" customHeight="1">
      <c r="B51" s="236">
        <v>34</v>
      </c>
      <c r="C51" s="237" t="s">
        <v>771</v>
      </c>
      <c r="D51" s="238" t="s">
        <v>454</v>
      </c>
      <c r="E51" s="238" t="s">
        <v>737</v>
      </c>
      <c r="F51" s="239">
        <v>350</v>
      </c>
      <c r="G51" s="240"/>
      <c r="H51" s="240"/>
      <c r="I51" s="240"/>
      <c r="J51" s="240"/>
    </row>
    <row r="52" spans="2:10" ht="19.350000000000001" customHeight="1">
      <c r="B52" s="236">
        <v>35</v>
      </c>
      <c r="C52" s="237" t="s">
        <v>772</v>
      </c>
      <c r="D52" s="238" t="s">
        <v>454</v>
      </c>
      <c r="E52" s="238" t="s">
        <v>183</v>
      </c>
      <c r="F52" s="239">
        <v>200</v>
      </c>
      <c r="G52" s="240"/>
      <c r="H52" s="240"/>
      <c r="I52" s="240"/>
      <c r="J52" s="240"/>
    </row>
    <row r="53" spans="2:10" ht="17.100000000000001" customHeight="1">
      <c r="B53" s="236"/>
      <c r="C53" s="383" t="s">
        <v>29</v>
      </c>
      <c r="D53" s="383"/>
      <c r="E53" s="242"/>
      <c r="F53" s="239"/>
      <c r="G53" s="240"/>
      <c r="H53" s="240"/>
      <c r="I53" s="240"/>
      <c r="J53" s="240"/>
    </row>
    <row r="54" spans="2:10" ht="13.8">
      <c r="B54" s="243"/>
      <c r="C54" s="244">
        <v>2.3E-2</v>
      </c>
      <c r="D54" s="245"/>
      <c r="E54" s="245"/>
      <c r="F54" s="246"/>
      <c r="G54" s="247"/>
      <c r="H54" s="247"/>
      <c r="I54" s="247"/>
      <c r="J54" s="247"/>
    </row>
    <row r="55" spans="2:10" ht="13.8">
      <c r="B55" s="243"/>
      <c r="C55" s="244">
        <v>-0.08</v>
      </c>
      <c r="D55" s="245"/>
      <c r="E55" s="245"/>
      <c r="F55" s="246"/>
      <c r="G55" s="247"/>
      <c r="H55" s="247"/>
      <c r="I55" s="247"/>
      <c r="J55" s="247"/>
    </row>
    <row r="56" spans="2:10" ht="15.6">
      <c r="B56" s="234"/>
      <c r="C56" s="133"/>
      <c r="D56" s="234"/>
      <c r="E56" s="234"/>
      <c r="F56" s="234"/>
      <c r="G56" s="234"/>
      <c r="H56" s="234"/>
      <c r="I56" s="234"/>
      <c r="J56" s="234"/>
    </row>
    <row r="57" spans="2:10" ht="15">
      <c r="B57" s="234"/>
      <c r="C57" s="234"/>
      <c r="D57" s="234"/>
      <c r="E57" s="234"/>
      <c r="F57" s="234"/>
      <c r="G57" s="234"/>
      <c r="H57" s="234"/>
      <c r="I57" s="234"/>
      <c r="J57" s="234"/>
    </row>
    <row r="58" spans="2:10">
      <c r="C58" s="231" t="s">
        <v>30</v>
      </c>
    </row>
    <row r="59" spans="2:10">
      <c r="C59" s="231"/>
    </row>
    <row r="60" spans="2:10">
      <c r="C60" s="235"/>
    </row>
    <row r="61" spans="2:10">
      <c r="C61" s="235"/>
    </row>
    <row r="62" spans="2:10">
      <c r="C62" s="235"/>
    </row>
  </sheetData>
  <mergeCells count="10">
    <mergeCell ref="G14:G17"/>
    <mergeCell ref="H14:H17"/>
    <mergeCell ref="I14:I17"/>
    <mergeCell ref="J14:J17"/>
    <mergeCell ref="C53:D53"/>
    <mergeCell ref="B14:B17"/>
    <mergeCell ref="C14:C17"/>
    <mergeCell ref="D14:D17"/>
    <mergeCell ref="E14:E17"/>
    <mergeCell ref="F14:F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FFFF"/>
  </sheetPr>
  <dimension ref="A2:J28"/>
  <sheetViews>
    <sheetView topLeftCell="A22" zoomScaleNormal="100" workbookViewId="0">
      <selection activeCell="B27" sqref="B27:F28"/>
    </sheetView>
  </sheetViews>
  <sheetFormatPr defaultRowHeight="13.2"/>
  <cols>
    <col min="1" max="1" width="4.5546875"/>
    <col min="2" max="2" width="18.44140625"/>
    <col min="3" max="3" width="11.5546875"/>
    <col min="4" max="4" width="5"/>
    <col min="5" max="5" width="7.88671875"/>
    <col min="6" max="7" width="11.5546875"/>
    <col min="8" max="8" width="6.44140625"/>
    <col min="9" max="1025" width="11.55468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773</v>
      </c>
    </row>
    <row r="14" spans="1:10" ht="12.75" customHeight="1">
      <c r="A14" s="336" t="s">
        <v>8</v>
      </c>
      <c r="B14" s="336" t="s">
        <v>9</v>
      </c>
      <c r="C14" s="337" t="s">
        <v>10</v>
      </c>
      <c r="D14" s="337" t="s">
        <v>11</v>
      </c>
      <c r="E14" s="336" t="s">
        <v>12</v>
      </c>
      <c r="F14" s="336" t="s">
        <v>13</v>
      </c>
      <c r="G14" s="336" t="s">
        <v>14</v>
      </c>
      <c r="H14" s="336" t="s">
        <v>15</v>
      </c>
      <c r="I14" s="336" t="s">
        <v>16</v>
      </c>
      <c r="J14" s="336" t="s">
        <v>17</v>
      </c>
    </row>
    <row r="15" spans="1:10">
      <c r="A15" s="336"/>
      <c r="B15" s="336"/>
      <c r="C15" s="337"/>
      <c r="D15" s="337"/>
      <c r="E15" s="336"/>
      <c r="F15" s="336"/>
      <c r="G15" s="336"/>
      <c r="H15" s="336"/>
      <c r="I15" s="336"/>
      <c r="J15" s="336"/>
    </row>
    <row r="16" spans="1:10">
      <c r="A16" s="336"/>
      <c r="B16" s="336"/>
      <c r="C16" s="337"/>
      <c r="D16" s="337"/>
      <c r="E16" s="336"/>
      <c r="F16" s="336"/>
      <c r="G16" s="336"/>
      <c r="H16" s="336"/>
      <c r="I16" s="336"/>
      <c r="J16" s="336"/>
    </row>
    <row r="17" spans="1:10" ht="24" customHeight="1">
      <c r="A17" s="336"/>
      <c r="B17" s="336"/>
      <c r="C17" s="337"/>
      <c r="D17" s="337"/>
      <c r="E17" s="336"/>
      <c r="F17" s="336"/>
      <c r="G17" s="336"/>
      <c r="H17" s="336"/>
      <c r="I17" s="336"/>
      <c r="J17" s="336"/>
    </row>
    <row r="18" spans="1:10" ht="41.4">
      <c r="A18" s="4" t="s">
        <v>18</v>
      </c>
      <c r="B18" s="5" t="s">
        <v>774</v>
      </c>
      <c r="C18" s="6" t="s">
        <v>20</v>
      </c>
      <c r="D18" s="7" t="s">
        <v>359</v>
      </c>
      <c r="E18" s="8">
        <v>120</v>
      </c>
      <c r="F18" s="9"/>
      <c r="G18" s="9"/>
      <c r="H18" s="20"/>
      <c r="I18" s="20"/>
      <c r="J18" s="6"/>
    </row>
    <row r="19" spans="1:10" ht="14.55" customHeight="1">
      <c r="A19" s="338" t="s">
        <v>29</v>
      </c>
      <c r="B19" s="338"/>
      <c r="C19" s="338"/>
      <c r="D19" s="6"/>
      <c r="E19" s="6"/>
      <c r="F19" s="6"/>
      <c r="G19" s="20"/>
      <c r="H19" s="20"/>
      <c r="I19" s="20"/>
      <c r="J19" s="6"/>
    </row>
    <row r="20" spans="1:10">
      <c r="A20" s="21"/>
      <c r="B20" s="22">
        <v>2.3E-2</v>
      </c>
      <c r="C20" s="21"/>
      <c r="D20" s="21"/>
      <c r="E20" s="21"/>
      <c r="F20" s="21"/>
      <c r="G20" s="23"/>
      <c r="H20" s="23"/>
      <c r="I20" s="23"/>
      <c r="J20" s="21"/>
    </row>
    <row r="21" spans="1:10">
      <c r="A21" s="21"/>
      <c r="B21" s="22">
        <v>-0.08</v>
      </c>
      <c r="C21" s="21"/>
      <c r="D21" s="21"/>
      <c r="E21" s="21"/>
      <c r="F21" s="21"/>
      <c r="G21" s="23"/>
      <c r="H21" s="23"/>
      <c r="I21" s="23"/>
      <c r="J21" s="21"/>
    </row>
    <row r="22" spans="1:10">
      <c r="B22" s="27"/>
      <c r="C22" s="27"/>
      <c r="D22" s="27"/>
    </row>
    <row r="24" spans="1:10" ht="13.8">
      <c r="B24" s="2" t="s">
        <v>30</v>
      </c>
    </row>
    <row r="25" spans="1:10" ht="13.8">
      <c r="B25" s="2"/>
    </row>
    <row r="26" spans="1:10" ht="13.8">
      <c r="B26" s="2"/>
    </row>
    <row r="27" spans="1:10" ht="13.8">
      <c r="B27" s="2"/>
    </row>
    <row r="28" spans="1:10" ht="13.8">
      <c r="B28" s="2"/>
    </row>
  </sheetData>
  <mergeCells count="11">
    <mergeCell ref="A19:C19"/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FF"/>
  </sheetPr>
  <dimension ref="A2:J31"/>
  <sheetViews>
    <sheetView topLeftCell="A25" zoomScaleNormal="100" workbookViewId="0">
      <selection activeCell="B30" sqref="B30:F32"/>
    </sheetView>
  </sheetViews>
  <sheetFormatPr defaultRowHeight="13.2"/>
  <cols>
    <col min="1" max="1" width="3.88671875"/>
    <col min="2" max="2" width="17.88671875"/>
    <col min="3" max="3" width="12.6640625"/>
    <col min="4" max="4" width="5.44140625"/>
    <col min="5" max="5" width="5.21875"/>
    <col min="6" max="6" width="7.21875"/>
    <col min="7" max="1025" width="8.77734375"/>
  </cols>
  <sheetData>
    <row r="2" spans="1:10" ht="13.8">
      <c r="D2" s="1" t="s">
        <v>0</v>
      </c>
    </row>
    <row r="4" spans="1:10" ht="13.8">
      <c r="B4" s="2" t="s">
        <v>1</v>
      </c>
      <c r="C4" s="2"/>
      <c r="D4" t="s">
        <v>352</v>
      </c>
    </row>
    <row r="5" spans="1:10" ht="13.8">
      <c r="B5" s="2"/>
    </row>
    <row r="6" spans="1:10" ht="13.8">
      <c r="B6" s="2" t="s">
        <v>3</v>
      </c>
      <c r="C6" s="2"/>
      <c r="D6" t="s">
        <v>353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354</v>
      </c>
    </row>
    <row r="14" spans="1:10" ht="30" customHeight="1">
      <c r="A14" s="336" t="s">
        <v>8</v>
      </c>
      <c r="B14" s="353" t="s">
        <v>355</v>
      </c>
      <c r="C14" s="337" t="s">
        <v>10</v>
      </c>
      <c r="D14" s="337" t="s">
        <v>11</v>
      </c>
      <c r="E14" s="336" t="s">
        <v>12</v>
      </c>
      <c r="F14" s="353" t="s">
        <v>356</v>
      </c>
      <c r="G14" s="336" t="s">
        <v>14</v>
      </c>
      <c r="H14" s="336" t="s">
        <v>15</v>
      </c>
      <c r="I14" s="336" t="s">
        <v>16</v>
      </c>
      <c r="J14" s="336" t="s">
        <v>17</v>
      </c>
    </row>
    <row r="15" spans="1:10" ht="32.25" customHeight="1">
      <c r="A15" s="336"/>
      <c r="B15" s="353"/>
      <c r="C15" s="337"/>
      <c r="D15" s="337"/>
      <c r="E15" s="336"/>
      <c r="F15" s="353"/>
      <c r="G15" s="336"/>
      <c r="H15" s="336"/>
      <c r="I15" s="336"/>
      <c r="J15" s="336"/>
    </row>
    <row r="16" spans="1:10" ht="16.5" customHeight="1">
      <c r="A16" s="336"/>
      <c r="B16" s="353"/>
      <c r="C16" s="337"/>
      <c r="D16" s="337"/>
      <c r="E16" s="336"/>
      <c r="F16" s="353"/>
      <c r="G16" s="336"/>
      <c r="H16" s="336"/>
      <c r="I16" s="336"/>
      <c r="J16" s="336"/>
    </row>
    <row r="17" spans="1:10" ht="18" hidden="1" customHeight="1">
      <c r="A17" s="336"/>
      <c r="B17" s="353"/>
      <c r="C17" s="337"/>
      <c r="D17" s="337"/>
      <c r="E17" s="336"/>
      <c r="F17" s="353"/>
      <c r="G17" s="336"/>
      <c r="H17" s="336"/>
      <c r="I17" s="336"/>
      <c r="J17" s="336"/>
    </row>
    <row r="18" spans="1:10" ht="72.3" customHeight="1">
      <c r="A18" s="5">
        <v>1</v>
      </c>
      <c r="B18" s="5" t="s">
        <v>357</v>
      </c>
      <c r="C18" s="5" t="s">
        <v>20</v>
      </c>
      <c r="D18" s="102" t="s">
        <v>21</v>
      </c>
      <c r="E18" s="102">
        <v>90</v>
      </c>
      <c r="F18" s="103"/>
      <c r="G18" s="103"/>
      <c r="H18" s="104"/>
      <c r="I18" s="104"/>
      <c r="J18" s="104"/>
    </row>
    <row r="19" spans="1:10" ht="72.3" customHeight="1">
      <c r="A19" s="5">
        <v>2</v>
      </c>
      <c r="B19" s="14" t="s">
        <v>358</v>
      </c>
      <c r="C19" s="14" t="s">
        <v>20</v>
      </c>
      <c r="D19" s="16" t="s">
        <v>359</v>
      </c>
      <c r="E19" s="14">
        <v>18</v>
      </c>
      <c r="F19" s="18"/>
      <c r="G19" s="18"/>
      <c r="H19" s="18"/>
      <c r="I19" s="18"/>
      <c r="J19" s="18"/>
    </row>
    <row r="20" spans="1:10" ht="72.3" customHeight="1">
      <c r="A20" s="5">
        <v>3</v>
      </c>
      <c r="B20" s="14" t="s">
        <v>360</v>
      </c>
      <c r="C20" s="14" t="s">
        <v>20</v>
      </c>
      <c r="D20" s="16" t="s">
        <v>359</v>
      </c>
      <c r="E20" s="16">
        <v>39</v>
      </c>
      <c r="F20" s="17"/>
      <c r="G20" s="18"/>
      <c r="H20" s="18"/>
      <c r="I20" s="18"/>
      <c r="J20" s="18"/>
    </row>
    <row r="21" spans="1:10" ht="13.8">
      <c r="A21" s="105"/>
      <c r="B21" s="106" t="s">
        <v>29</v>
      </c>
      <c r="C21" s="106"/>
      <c r="D21" s="106"/>
      <c r="E21" s="106"/>
      <c r="F21" s="107"/>
      <c r="G21" s="108"/>
      <c r="H21" s="108"/>
      <c r="I21" s="108"/>
      <c r="J21" s="108"/>
    </row>
    <row r="22" spans="1:10">
      <c r="A22" s="21"/>
      <c r="B22" s="22">
        <v>2.3E-2</v>
      </c>
      <c r="C22" s="21"/>
      <c r="D22" s="21"/>
      <c r="E22" s="21"/>
      <c r="F22" s="21"/>
      <c r="G22" s="23"/>
      <c r="H22" s="23"/>
      <c r="I22" s="23"/>
      <c r="J22" s="21"/>
    </row>
    <row r="23" spans="1:10">
      <c r="A23" s="21"/>
      <c r="B23" s="22">
        <v>-0.08</v>
      </c>
      <c r="C23" s="21"/>
      <c r="D23" s="21"/>
      <c r="E23" s="21"/>
      <c r="F23" s="21"/>
      <c r="G23" s="23"/>
      <c r="H23" s="23"/>
      <c r="I23" s="23"/>
      <c r="J23" s="21"/>
    </row>
    <row r="24" spans="1:10">
      <c r="A24" s="43"/>
      <c r="B24" s="47" t="s">
        <v>361</v>
      </c>
      <c r="C24" s="43"/>
      <c r="D24" s="43"/>
      <c r="E24" s="43"/>
      <c r="F24" s="43"/>
      <c r="G24" s="48"/>
      <c r="H24" s="48"/>
      <c r="I24" s="48"/>
      <c r="J24" s="43"/>
    </row>
    <row r="25" spans="1:10">
      <c r="A25" s="43"/>
      <c r="B25" s="47" t="s">
        <v>362</v>
      </c>
      <c r="C25" s="43"/>
      <c r="D25" s="43"/>
      <c r="E25" s="43"/>
      <c r="F25" s="43"/>
      <c r="G25" s="48"/>
      <c r="H25" s="48"/>
      <c r="I25" s="48"/>
      <c r="J25" s="43"/>
    </row>
    <row r="27" spans="1:10" ht="13.8">
      <c r="B27" s="2" t="s">
        <v>30</v>
      </c>
    </row>
    <row r="28" spans="1:10" ht="13.8">
      <c r="B28" s="2"/>
    </row>
    <row r="29" spans="1:10" ht="13.8">
      <c r="B29" s="2"/>
    </row>
    <row r="30" spans="1:10" ht="13.8">
      <c r="B30" s="2"/>
    </row>
    <row r="31" spans="1:10" ht="13.8">
      <c r="B31" s="2"/>
    </row>
  </sheetData>
  <mergeCells count="10"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FFFF"/>
  </sheetPr>
  <dimension ref="A2:I30"/>
  <sheetViews>
    <sheetView topLeftCell="A23" zoomScaleNormal="100" workbookViewId="0">
      <selection activeCell="B29" sqref="B29:C30"/>
    </sheetView>
  </sheetViews>
  <sheetFormatPr defaultRowHeight="13.2"/>
  <cols>
    <col min="1" max="1" width="4.33203125"/>
    <col min="2" max="2" width="32.109375"/>
    <col min="3" max="3" width="11.5546875"/>
    <col min="4" max="4" width="4.77734375"/>
    <col min="5" max="5" width="5.77734375"/>
    <col min="6" max="6" width="6.5546875"/>
    <col min="8" max="8" width="8.5546875"/>
    <col min="9" max="9" width="8.33203125"/>
    <col min="10" max="1025" width="11.5546875"/>
  </cols>
  <sheetData>
    <row r="2" spans="1:9" ht="13.8">
      <c r="C2" s="1" t="s">
        <v>0</v>
      </c>
    </row>
    <row r="4" spans="1:9" ht="13.8">
      <c r="B4" s="2" t="s">
        <v>1</v>
      </c>
      <c r="C4" s="2" t="s">
        <v>2</v>
      </c>
    </row>
    <row r="5" spans="1:9" ht="13.8">
      <c r="B5" s="2"/>
    </row>
    <row r="6" spans="1:9" ht="13.8">
      <c r="B6" s="2" t="s">
        <v>3</v>
      </c>
      <c r="C6" s="2" t="s">
        <v>2</v>
      </c>
    </row>
    <row r="7" spans="1:9" ht="13.8">
      <c r="B7" s="2"/>
    </row>
    <row r="8" spans="1:9" ht="13.8">
      <c r="B8" s="2" t="s">
        <v>4</v>
      </c>
      <c r="E8" s="2" t="s">
        <v>5</v>
      </c>
    </row>
    <row r="9" spans="1:9" ht="13.8">
      <c r="B9" s="2"/>
    </row>
    <row r="10" spans="1:9" ht="13.8">
      <c r="B10" s="2"/>
    </row>
    <row r="11" spans="1:9" ht="13.8">
      <c r="B11" s="2" t="s">
        <v>6</v>
      </c>
    </row>
    <row r="12" spans="1:9">
      <c r="H12" s="3" t="s">
        <v>775</v>
      </c>
    </row>
    <row r="14" spans="1:9" ht="12.75" customHeight="1">
      <c r="A14" s="336" t="s">
        <v>8</v>
      </c>
      <c r="B14" s="336" t="s">
        <v>9</v>
      </c>
      <c r="C14" s="337" t="s">
        <v>10</v>
      </c>
      <c r="D14" s="337" t="s">
        <v>11</v>
      </c>
      <c r="E14" s="336" t="s">
        <v>12</v>
      </c>
      <c r="F14" s="336" t="s">
        <v>13</v>
      </c>
      <c r="G14" s="336" t="s">
        <v>14</v>
      </c>
      <c r="H14" s="336" t="s">
        <v>15</v>
      </c>
      <c r="I14" s="336" t="s">
        <v>16</v>
      </c>
    </row>
    <row r="15" spans="1:9">
      <c r="A15" s="336"/>
      <c r="B15" s="336"/>
      <c r="C15" s="337"/>
      <c r="D15" s="337"/>
      <c r="E15" s="336"/>
      <c r="F15" s="336"/>
      <c r="G15" s="336"/>
      <c r="H15" s="336"/>
      <c r="I15" s="336"/>
    </row>
    <row r="16" spans="1:9">
      <c r="A16" s="336"/>
      <c r="B16" s="336"/>
      <c r="C16" s="337"/>
      <c r="D16" s="337"/>
      <c r="E16" s="336"/>
      <c r="F16" s="336"/>
      <c r="G16" s="336"/>
      <c r="H16" s="336"/>
      <c r="I16" s="336"/>
    </row>
    <row r="17" spans="1:9" ht="15.6" customHeight="1">
      <c r="A17" s="336"/>
      <c r="B17" s="336"/>
      <c r="C17" s="337"/>
      <c r="D17" s="337"/>
      <c r="E17" s="336"/>
      <c r="F17" s="336"/>
      <c r="G17" s="336"/>
      <c r="H17" s="336"/>
      <c r="I17" s="336"/>
    </row>
    <row r="18" spans="1:9" ht="103.05" customHeight="1">
      <c r="A18" s="5" t="s">
        <v>18</v>
      </c>
      <c r="B18" s="5" t="s">
        <v>776</v>
      </c>
      <c r="C18" s="19" t="s">
        <v>418</v>
      </c>
      <c r="D18" s="19" t="s">
        <v>777</v>
      </c>
      <c r="E18" s="5">
        <v>900</v>
      </c>
      <c r="F18" s="104"/>
      <c r="G18" s="104"/>
      <c r="H18" s="104"/>
      <c r="I18" s="104"/>
    </row>
    <row r="19" spans="1:9" ht="93.45" customHeight="1">
      <c r="A19" s="5" t="s">
        <v>22</v>
      </c>
      <c r="B19" s="5" t="s">
        <v>778</v>
      </c>
      <c r="C19" s="19" t="s">
        <v>418</v>
      </c>
      <c r="D19" s="19" t="s">
        <v>777</v>
      </c>
      <c r="E19" s="5">
        <v>370</v>
      </c>
      <c r="F19" s="104"/>
      <c r="G19" s="104"/>
      <c r="H19" s="104"/>
      <c r="I19" s="104"/>
    </row>
    <row r="20" spans="1:9" ht="179.55" customHeight="1">
      <c r="A20" s="4" t="s">
        <v>25</v>
      </c>
      <c r="B20" s="5" t="s">
        <v>779</v>
      </c>
      <c r="C20" s="6" t="s">
        <v>418</v>
      </c>
      <c r="D20" s="7" t="s">
        <v>777</v>
      </c>
      <c r="E20" s="8">
        <v>100</v>
      </c>
      <c r="F20" s="9"/>
      <c r="G20" s="104"/>
      <c r="H20" s="104"/>
      <c r="I20" s="104"/>
    </row>
    <row r="21" spans="1:9" ht="14.55" customHeight="1">
      <c r="A21" s="338" t="s">
        <v>29</v>
      </c>
      <c r="B21" s="338"/>
      <c r="C21" s="338"/>
      <c r="D21" s="6"/>
      <c r="E21" s="6"/>
      <c r="F21" s="6"/>
      <c r="G21" s="20"/>
      <c r="H21" s="20"/>
      <c r="I21" s="20"/>
    </row>
    <row r="22" spans="1:9" ht="13.8">
      <c r="A22" s="21"/>
      <c r="B22" s="176">
        <v>2.3E-2</v>
      </c>
      <c r="C22" s="177"/>
      <c r="D22" s="177"/>
      <c r="E22" s="177"/>
      <c r="F22" s="177"/>
      <c r="G22" s="178"/>
      <c r="H22" s="178"/>
      <c r="I22" s="178"/>
    </row>
    <row r="23" spans="1:9" ht="13.8">
      <c r="A23" s="21"/>
      <c r="B23" s="176">
        <v>-0.08</v>
      </c>
      <c r="C23" s="177"/>
      <c r="D23" s="177"/>
      <c r="E23" s="177"/>
      <c r="F23" s="177"/>
      <c r="G23" s="178"/>
      <c r="H23" s="178"/>
      <c r="I23" s="178"/>
    </row>
    <row r="26" spans="1:9" ht="13.8">
      <c r="B26" s="2" t="s">
        <v>30</v>
      </c>
    </row>
    <row r="27" spans="1:9" ht="13.8">
      <c r="B27" s="2"/>
    </row>
    <row r="28" spans="1:9" ht="13.8">
      <c r="B28" s="2"/>
    </row>
    <row r="29" spans="1:9" ht="13.8">
      <c r="B29" s="2"/>
    </row>
    <row r="30" spans="1:9" ht="13.8">
      <c r="B30" s="2"/>
    </row>
  </sheetData>
  <mergeCells count="10">
    <mergeCell ref="F14:F17"/>
    <mergeCell ref="G14:G17"/>
    <mergeCell ref="H14:H17"/>
    <mergeCell ref="I14:I17"/>
    <mergeCell ref="A21:C21"/>
    <mergeCell ref="A14:A17"/>
    <mergeCell ref="B14:B17"/>
    <mergeCell ref="C14:C17"/>
    <mergeCell ref="D14:D17"/>
    <mergeCell ref="E14:E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FFFF"/>
  </sheetPr>
  <dimension ref="A2:H64"/>
  <sheetViews>
    <sheetView topLeftCell="A56" zoomScaleNormal="100" workbookViewId="0">
      <selection activeCell="F69" sqref="F69"/>
    </sheetView>
  </sheetViews>
  <sheetFormatPr defaultRowHeight="13.2"/>
  <cols>
    <col min="1" max="1" width="4.77734375"/>
    <col min="2" max="2" width="24.33203125"/>
    <col min="3" max="3" width="7.21875"/>
    <col min="4" max="4" width="8"/>
    <col min="5" max="5" width="10.6640625"/>
    <col min="6" max="7" width="10"/>
    <col min="8" max="8" width="10.44140625"/>
    <col min="9" max="1025" width="11.5546875"/>
  </cols>
  <sheetData>
    <row r="2" spans="1:8" ht="13.8">
      <c r="C2" s="110" t="s">
        <v>0</v>
      </c>
    </row>
    <row r="4" spans="1:8" ht="13.8">
      <c r="B4" s="248" t="s">
        <v>1</v>
      </c>
      <c r="C4" s="249" t="s">
        <v>780</v>
      </c>
      <c r="D4" s="249"/>
      <c r="E4" s="249"/>
    </row>
    <row r="5" spans="1:8" ht="13.8">
      <c r="B5" s="248"/>
      <c r="C5" s="249" t="s">
        <v>781</v>
      </c>
      <c r="D5" s="249"/>
      <c r="E5" s="249"/>
    </row>
    <row r="6" spans="1:8" ht="13.8">
      <c r="B6" s="248" t="s">
        <v>3</v>
      </c>
      <c r="C6" s="249"/>
      <c r="D6" s="249"/>
      <c r="E6" s="249"/>
    </row>
    <row r="7" spans="1:8" ht="13.8">
      <c r="B7" s="248"/>
      <c r="C7" s="249"/>
      <c r="D7" s="249"/>
      <c r="E7" s="249"/>
    </row>
    <row r="8" spans="1:8" ht="13.8">
      <c r="B8" s="248" t="s">
        <v>4</v>
      </c>
      <c r="C8" s="249"/>
      <c r="D8" s="248" t="s">
        <v>5</v>
      </c>
      <c r="E8" s="249"/>
    </row>
    <row r="9" spans="1:8" ht="13.8">
      <c r="B9" s="248"/>
      <c r="C9" s="249"/>
      <c r="D9" s="249"/>
      <c r="E9" s="249"/>
    </row>
    <row r="10" spans="1:8" ht="13.8">
      <c r="B10" s="248"/>
      <c r="C10" s="249"/>
      <c r="D10" s="249"/>
      <c r="E10" s="249"/>
    </row>
    <row r="11" spans="1:8" ht="13.8">
      <c r="B11" s="248" t="s">
        <v>6</v>
      </c>
      <c r="C11" s="249"/>
      <c r="D11" s="249"/>
      <c r="E11" s="249"/>
    </row>
    <row r="13" spans="1:8">
      <c r="G13" s="3" t="s">
        <v>782</v>
      </c>
    </row>
    <row r="14" spans="1:8" ht="12.75" customHeight="1">
      <c r="A14" s="376" t="s">
        <v>8</v>
      </c>
      <c r="B14" s="376" t="s">
        <v>783</v>
      </c>
      <c r="C14" s="376" t="s">
        <v>11</v>
      </c>
      <c r="D14" s="376" t="s">
        <v>12</v>
      </c>
      <c r="E14" s="376" t="s">
        <v>13</v>
      </c>
      <c r="F14" s="376" t="s">
        <v>14</v>
      </c>
      <c r="G14" s="376" t="s">
        <v>15</v>
      </c>
      <c r="H14" s="376" t="s">
        <v>16</v>
      </c>
    </row>
    <row r="15" spans="1:8">
      <c r="A15" s="376"/>
      <c r="B15" s="376"/>
      <c r="C15" s="376"/>
      <c r="D15" s="376"/>
      <c r="E15" s="376"/>
      <c r="F15" s="376"/>
      <c r="G15" s="376"/>
      <c r="H15" s="376"/>
    </row>
    <row r="16" spans="1:8">
      <c r="A16" s="376"/>
      <c r="B16" s="376"/>
      <c r="C16" s="376"/>
      <c r="D16" s="376"/>
      <c r="E16" s="376"/>
      <c r="F16" s="376"/>
      <c r="G16" s="376"/>
      <c r="H16" s="376"/>
    </row>
    <row r="17" spans="1:8" ht="55.2" customHeight="1">
      <c r="A17" s="376"/>
      <c r="B17" s="376"/>
      <c r="C17" s="376"/>
      <c r="D17" s="376"/>
      <c r="E17" s="376"/>
      <c r="F17" s="376"/>
      <c r="G17" s="376"/>
      <c r="H17" s="376"/>
    </row>
    <row r="18" spans="1:8" ht="20.100000000000001" customHeight="1">
      <c r="A18" s="211" t="s">
        <v>18</v>
      </c>
      <c r="B18" s="210" t="s">
        <v>784</v>
      </c>
      <c r="C18" s="250" t="s">
        <v>785</v>
      </c>
      <c r="D18" s="212">
        <v>20</v>
      </c>
      <c r="E18" s="213"/>
      <c r="F18" s="213"/>
      <c r="G18" s="213"/>
      <c r="H18" s="213"/>
    </row>
    <row r="19" spans="1:8" ht="17.850000000000001" customHeight="1">
      <c r="A19" s="211" t="s">
        <v>22</v>
      </c>
      <c r="B19" s="210" t="s">
        <v>786</v>
      </c>
      <c r="C19" s="250" t="s">
        <v>785</v>
      </c>
      <c r="D19" s="212">
        <v>20</v>
      </c>
      <c r="E19" s="213"/>
      <c r="F19" s="213"/>
      <c r="G19" s="213"/>
      <c r="H19" s="213"/>
    </row>
    <row r="20" spans="1:8" ht="19.350000000000001" customHeight="1">
      <c r="A20" s="211" t="s">
        <v>25</v>
      </c>
      <c r="B20" s="210" t="s">
        <v>787</v>
      </c>
      <c r="C20" s="250" t="s">
        <v>785</v>
      </c>
      <c r="D20" s="212">
        <v>120</v>
      </c>
      <c r="E20" s="213"/>
      <c r="F20" s="213"/>
      <c r="G20" s="213"/>
      <c r="H20" s="213"/>
    </row>
    <row r="21" spans="1:8" ht="17.850000000000001" customHeight="1">
      <c r="A21" s="211" t="s">
        <v>27</v>
      </c>
      <c r="B21" s="210" t="s">
        <v>788</v>
      </c>
      <c r="C21" s="250" t="s">
        <v>785</v>
      </c>
      <c r="D21" s="212">
        <v>140</v>
      </c>
      <c r="E21" s="213"/>
      <c r="F21" s="213"/>
      <c r="G21" s="213"/>
      <c r="H21" s="213"/>
    </row>
    <row r="22" spans="1:8" ht="17.850000000000001" customHeight="1">
      <c r="A22" s="211" t="s">
        <v>37</v>
      </c>
      <c r="B22" s="210" t="s">
        <v>789</v>
      </c>
      <c r="C22" s="250" t="s">
        <v>785</v>
      </c>
      <c r="D22" s="212">
        <v>100</v>
      </c>
      <c r="E22" s="213"/>
      <c r="F22" s="213"/>
      <c r="G22" s="213"/>
      <c r="H22" s="213"/>
    </row>
    <row r="23" spans="1:8" ht="18.600000000000001" customHeight="1">
      <c r="A23" s="211" t="s">
        <v>39</v>
      </c>
      <c r="B23" s="210" t="s">
        <v>790</v>
      </c>
      <c r="C23" s="250" t="s">
        <v>785</v>
      </c>
      <c r="D23" s="212">
        <v>40</v>
      </c>
      <c r="E23" s="213"/>
      <c r="F23" s="213"/>
      <c r="G23" s="213"/>
      <c r="H23" s="213"/>
    </row>
    <row r="24" spans="1:8" ht="17.850000000000001" customHeight="1">
      <c r="A24" s="211" t="s">
        <v>41</v>
      </c>
      <c r="B24" s="210" t="s">
        <v>791</v>
      </c>
      <c r="C24" s="250" t="s">
        <v>785</v>
      </c>
      <c r="D24" s="212">
        <v>140</v>
      </c>
      <c r="E24" s="213"/>
      <c r="F24" s="213"/>
      <c r="G24" s="213"/>
      <c r="H24" s="213"/>
    </row>
    <row r="25" spans="1:8" ht="16.350000000000001" customHeight="1">
      <c r="A25" s="211" t="s">
        <v>43</v>
      </c>
      <c r="B25" s="210" t="s">
        <v>792</v>
      </c>
      <c r="C25" s="250" t="s">
        <v>785</v>
      </c>
      <c r="D25" s="212">
        <v>100</v>
      </c>
      <c r="E25" s="213"/>
      <c r="F25" s="213"/>
      <c r="G25" s="213"/>
      <c r="H25" s="213"/>
    </row>
    <row r="26" spans="1:8" ht="30.6" customHeight="1">
      <c r="A26" s="211" t="s">
        <v>45</v>
      </c>
      <c r="B26" s="210" t="s">
        <v>793</v>
      </c>
      <c r="C26" s="250" t="s">
        <v>455</v>
      </c>
      <c r="D26" s="212">
        <v>4</v>
      </c>
      <c r="E26" s="213"/>
      <c r="F26" s="213"/>
      <c r="G26" s="213"/>
      <c r="H26" s="213"/>
    </row>
    <row r="27" spans="1:8" ht="19.350000000000001" customHeight="1">
      <c r="A27" s="211" t="s">
        <v>47</v>
      </c>
      <c r="B27" s="210" t="s">
        <v>794</v>
      </c>
      <c r="C27" s="250" t="s">
        <v>785</v>
      </c>
      <c r="D27" s="212">
        <v>20</v>
      </c>
      <c r="E27" s="213"/>
      <c r="F27" s="213"/>
      <c r="G27" s="213"/>
      <c r="H27" s="213"/>
    </row>
    <row r="28" spans="1:8" ht="17.850000000000001" customHeight="1">
      <c r="A28" s="211" t="s">
        <v>49</v>
      </c>
      <c r="B28" s="210" t="s">
        <v>795</v>
      </c>
      <c r="C28" s="250" t="s">
        <v>785</v>
      </c>
      <c r="D28" s="212">
        <v>500</v>
      </c>
      <c r="E28" s="213"/>
      <c r="F28" s="213"/>
      <c r="G28" s="213"/>
      <c r="H28" s="213"/>
    </row>
    <row r="29" spans="1:8" ht="20.100000000000001" customHeight="1">
      <c r="A29" s="211" t="s">
        <v>51</v>
      </c>
      <c r="B29" s="210" t="s">
        <v>796</v>
      </c>
      <c r="C29" s="250" t="s">
        <v>785</v>
      </c>
      <c r="D29" s="212">
        <v>400</v>
      </c>
      <c r="E29" s="213"/>
      <c r="F29" s="213"/>
      <c r="G29" s="213"/>
      <c r="H29" s="213"/>
    </row>
    <row r="30" spans="1:8" ht="29.85" customHeight="1">
      <c r="A30" s="211" t="s">
        <v>53</v>
      </c>
      <c r="B30" s="210" t="s">
        <v>797</v>
      </c>
      <c r="C30" s="250" t="s">
        <v>785</v>
      </c>
      <c r="D30" s="212">
        <v>200</v>
      </c>
      <c r="E30" s="213"/>
      <c r="F30" s="213"/>
      <c r="G30" s="213"/>
      <c r="H30" s="213"/>
    </row>
    <row r="31" spans="1:8" ht="43.95" customHeight="1">
      <c r="A31" s="211" t="s">
        <v>55</v>
      </c>
      <c r="B31" s="210" t="s">
        <v>798</v>
      </c>
      <c r="C31" s="250" t="s">
        <v>785</v>
      </c>
      <c r="D31" s="212">
        <v>500</v>
      </c>
      <c r="E31" s="213"/>
      <c r="F31" s="213"/>
      <c r="G31" s="213"/>
      <c r="H31" s="213"/>
    </row>
    <row r="32" spans="1:8" ht="41.4">
      <c r="A32" s="211" t="s">
        <v>391</v>
      </c>
      <c r="B32" s="210" t="s">
        <v>799</v>
      </c>
      <c r="C32" s="250" t="s">
        <v>777</v>
      </c>
      <c r="D32" s="212">
        <v>500</v>
      </c>
      <c r="E32" s="213"/>
      <c r="F32" s="213"/>
      <c r="G32" s="213"/>
      <c r="H32" s="213"/>
    </row>
    <row r="33" spans="1:8" ht="31.35" customHeight="1">
      <c r="A33" s="211" t="s">
        <v>393</v>
      </c>
      <c r="B33" s="210" t="s">
        <v>800</v>
      </c>
      <c r="C33" s="250" t="s">
        <v>785</v>
      </c>
      <c r="D33" s="212">
        <v>600</v>
      </c>
      <c r="E33" s="213"/>
      <c r="F33" s="213"/>
      <c r="G33" s="213"/>
      <c r="H33" s="213"/>
    </row>
    <row r="34" spans="1:8" ht="29.85" customHeight="1">
      <c r="A34" s="211" t="s">
        <v>211</v>
      </c>
      <c r="B34" s="210" t="s">
        <v>801</v>
      </c>
      <c r="C34" s="250" t="s">
        <v>777</v>
      </c>
      <c r="D34" s="212">
        <v>700</v>
      </c>
      <c r="E34" s="213"/>
      <c r="F34" s="213"/>
      <c r="G34" s="213"/>
      <c r="H34" s="213"/>
    </row>
    <row r="35" spans="1:8" ht="67.95" customHeight="1">
      <c r="A35" s="211" t="s">
        <v>213</v>
      </c>
      <c r="B35" s="210" t="s">
        <v>802</v>
      </c>
      <c r="C35" s="250" t="s">
        <v>785</v>
      </c>
      <c r="D35" s="212">
        <v>1000</v>
      </c>
      <c r="E35" s="213"/>
      <c r="F35" s="213"/>
      <c r="G35" s="213"/>
      <c r="H35" s="213"/>
    </row>
    <row r="36" spans="1:8" ht="41.7" customHeight="1">
      <c r="A36" s="211" t="s">
        <v>215</v>
      </c>
      <c r="B36" s="210" t="s">
        <v>803</v>
      </c>
      <c r="C36" s="250" t="s">
        <v>785</v>
      </c>
      <c r="D36" s="212">
        <v>20</v>
      </c>
      <c r="E36" s="213"/>
      <c r="F36" s="213"/>
      <c r="G36" s="213"/>
      <c r="H36" s="213"/>
    </row>
    <row r="37" spans="1:8" ht="55.2" customHeight="1">
      <c r="A37" s="211" t="s">
        <v>218</v>
      </c>
      <c r="B37" s="210" t="s">
        <v>804</v>
      </c>
      <c r="C37" s="250" t="s">
        <v>777</v>
      </c>
      <c r="D37" s="212">
        <v>30</v>
      </c>
      <c r="E37" s="213"/>
      <c r="F37" s="213"/>
      <c r="G37" s="213"/>
      <c r="H37" s="213"/>
    </row>
    <row r="38" spans="1:8" ht="67.95" customHeight="1">
      <c r="A38" s="211" t="s">
        <v>399</v>
      </c>
      <c r="B38" s="210" t="s">
        <v>805</v>
      </c>
      <c r="C38" s="250" t="s">
        <v>785</v>
      </c>
      <c r="D38" s="212">
        <v>500</v>
      </c>
      <c r="E38" s="213"/>
      <c r="F38" s="213"/>
      <c r="G38" s="213"/>
      <c r="H38" s="213"/>
    </row>
    <row r="39" spans="1:8" ht="55.95" customHeight="1">
      <c r="A39" s="211" t="s">
        <v>401</v>
      </c>
      <c r="B39" s="210" t="s">
        <v>806</v>
      </c>
      <c r="C39" s="250" t="s">
        <v>785</v>
      </c>
      <c r="D39" s="212">
        <v>2500</v>
      </c>
      <c r="E39" s="213"/>
      <c r="F39" s="213"/>
      <c r="G39" s="213"/>
      <c r="H39" s="213"/>
    </row>
    <row r="40" spans="1:8" ht="55.2" customHeight="1">
      <c r="A40" s="211" t="s">
        <v>403</v>
      </c>
      <c r="B40" s="210" t="s">
        <v>807</v>
      </c>
      <c r="C40" s="250" t="s">
        <v>785</v>
      </c>
      <c r="D40" s="212">
        <v>20</v>
      </c>
      <c r="E40" s="213"/>
      <c r="F40" s="213"/>
      <c r="G40" s="213"/>
      <c r="H40" s="213"/>
    </row>
    <row r="41" spans="1:8" ht="21.6" customHeight="1">
      <c r="A41" s="211" t="s">
        <v>405</v>
      </c>
      <c r="B41" s="210" t="s">
        <v>808</v>
      </c>
      <c r="C41" s="250" t="s">
        <v>785</v>
      </c>
      <c r="D41" s="212">
        <v>2</v>
      </c>
      <c r="E41" s="213"/>
      <c r="F41" s="213"/>
      <c r="G41" s="213"/>
      <c r="H41" s="213"/>
    </row>
    <row r="42" spans="1:8" ht="20.85" customHeight="1">
      <c r="A42" s="211" t="s">
        <v>620</v>
      </c>
      <c r="B42" s="210" t="s">
        <v>809</v>
      </c>
      <c r="C42" s="250" t="s">
        <v>785</v>
      </c>
      <c r="D42" s="212">
        <v>2</v>
      </c>
      <c r="E42" s="213"/>
      <c r="F42" s="213"/>
      <c r="G42" s="213"/>
      <c r="H42" s="213"/>
    </row>
    <row r="43" spans="1:8" ht="19.350000000000001" customHeight="1">
      <c r="A43" s="211" t="s">
        <v>622</v>
      </c>
      <c r="B43" s="210" t="s">
        <v>810</v>
      </c>
      <c r="C43" s="250" t="s">
        <v>785</v>
      </c>
      <c r="D43" s="212">
        <v>2</v>
      </c>
      <c r="E43" s="213"/>
      <c r="F43" s="213"/>
      <c r="G43" s="213"/>
      <c r="H43" s="213"/>
    </row>
    <row r="44" spans="1:8" ht="20.85" customHeight="1">
      <c r="A44" s="211" t="s">
        <v>811</v>
      </c>
      <c r="B44" s="210" t="s">
        <v>812</v>
      </c>
      <c r="C44" s="250" t="s">
        <v>785</v>
      </c>
      <c r="D44" s="212">
        <v>2</v>
      </c>
      <c r="E44" s="213"/>
      <c r="F44" s="213"/>
      <c r="G44" s="213"/>
      <c r="H44" s="213"/>
    </row>
    <row r="45" spans="1:8" ht="19.350000000000001" customHeight="1">
      <c r="A45" s="211" t="s">
        <v>813</v>
      </c>
      <c r="B45" s="210" t="s">
        <v>814</v>
      </c>
      <c r="C45" s="250" t="s">
        <v>785</v>
      </c>
      <c r="D45" s="212">
        <v>3</v>
      </c>
      <c r="E45" s="213"/>
      <c r="F45" s="213"/>
      <c r="G45" s="213"/>
      <c r="H45" s="213"/>
    </row>
    <row r="46" spans="1:8" ht="20.100000000000001" customHeight="1">
      <c r="A46" s="211" t="s">
        <v>815</v>
      </c>
      <c r="B46" s="210" t="s">
        <v>816</v>
      </c>
      <c r="C46" s="250" t="s">
        <v>785</v>
      </c>
      <c r="D46" s="212">
        <v>3</v>
      </c>
      <c r="E46" s="213"/>
      <c r="F46" s="213"/>
      <c r="G46" s="213"/>
      <c r="H46" s="213"/>
    </row>
    <row r="47" spans="1:8" ht="21.6" customHeight="1">
      <c r="A47" s="211" t="s">
        <v>817</v>
      </c>
      <c r="B47" s="210" t="s">
        <v>818</v>
      </c>
      <c r="C47" s="250" t="s">
        <v>785</v>
      </c>
      <c r="D47" s="212">
        <v>3</v>
      </c>
      <c r="E47" s="213"/>
      <c r="F47" s="213"/>
      <c r="G47" s="213"/>
      <c r="H47" s="213"/>
    </row>
    <row r="48" spans="1:8" ht="20.85" customHeight="1">
      <c r="A48" s="211" t="s">
        <v>819</v>
      </c>
      <c r="B48" s="210" t="s">
        <v>820</v>
      </c>
      <c r="C48" s="250" t="s">
        <v>785</v>
      </c>
      <c r="D48" s="212">
        <v>4</v>
      </c>
      <c r="E48" s="213"/>
      <c r="F48" s="213"/>
      <c r="G48" s="213"/>
      <c r="H48" s="213"/>
    </row>
    <row r="49" spans="1:8" ht="20.85" customHeight="1">
      <c r="A49" s="211" t="s">
        <v>821</v>
      </c>
      <c r="B49" s="210" t="s">
        <v>822</v>
      </c>
      <c r="C49" s="250" t="s">
        <v>785</v>
      </c>
      <c r="D49" s="212">
        <v>4</v>
      </c>
      <c r="E49" s="213"/>
      <c r="F49" s="213"/>
      <c r="G49" s="213"/>
      <c r="H49" s="213"/>
    </row>
    <row r="50" spans="1:8" ht="20.100000000000001" customHeight="1">
      <c r="A50" s="211" t="s">
        <v>823</v>
      </c>
      <c r="B50" s="210" t="s">
        <v>824</v>
      </c>
      <c r="C50" s="250" t="s">
        <v>785</v>
      </c>
      <c r="D50" s="212">
        <v>2</v>
      </c>
      <c r="E50" s="213"/>
      <c r="F50" s="213"/>
      <c r="G50" s="213"/>
      <c r="H50" s="213"/>
    </row>
    <row r="51" spans="1:8" ht="20.85" customHeight="1">
      <c r="A51" s="211" t="s">
        <v>825</v>
      </c>
      <c r="B51" s="210" t="s">
        <v>826</v>
      </c>
      <c r="C51" s="250" t="s">
        <v>785</v>
      </c>
      <c r="D51" s="212">
        <v>1</v>
      </c>
      <c r="E51" s="213"/>
      <c r="F51" s="213"/>
      <c r="G51" s="213"/>
      <c r="H51" s="213"/>
    </row>
    <row r="52" spans="1:8" ht="20.100000000000001" customHeight="1">
      <c r="A52" s="211" t="s">
        <v>230</v>
      </c>
      <c r="B52" s="210" t="s">
        <v>827</v>
      </c>
      <c r="C52" s="250" t="s">
        <v>785</v>
      </c>
      <c r="D52" s="212">
        <v>1</v>
      </c>
      <c r="E52" s="213"/>
      <c r="F52" s="213"/>
      <c r="G52" s="213"/>
      <c r="H52" s="213"/>
    </row>
    <row r="53" spans="1:8" ht="20.100000000000001" customHeight="1">
      <c r="A53" s="211" t="s">
        <v>232</v>
      </c>
      <c r="B53" s="210" t="s">
        <v>828</v>
      </c>
      <c r="C53" s="250" t="s">
        <v>785</v>
      </c>
      <c r="D53" s="212">
        <v>3</v>
      </c>
      <c r="E53" s="213"/>
      <c r="F53" s="213"/>
      <c r="G53" s="213"/>
      <c r="H53" s="213"/>
    </row>
    <row r="54" spans="1:8" ht="20.85" customHeight="1">
      <c r="A54" s="211" t="s">
        <v>234</v>
      </c>
      <c r="B54" s="210" t="s">
        <v>829</v>
      </c>
      <c r="C54" s="250" t="s">
        <v>785</v>
      </c>
      <c r="D54" s="212">
        <v>1</v>
      </c>
      <c r="E54" s="213"/>
      <c r="F54" s="213"/>
      <c r="G54" s="213"/>
      <c r="H54" s="213"/>
    </row>
    <row r="55" spans="1:8" ht="22.35" customHeight="1">
      <c r="A55" s="211" t="s">
        <v>236</v>
      </c>
      <c r="B55" s="210" t="s">
        <v>830</v>
      </c>
      <c r="C55" s="250" t="s">
        <v>785</v>
      </c>
      <c r="D55" s="212">
        <v>10</v>
      </c>
      <c r="E55" s="213"/>
      <c r="F55" s="213"/>
      <c r="G55" s="213"/>
      <c r="H55" s="213"/>
    </row>
    <row r="56" spans="1:8" ht="13.8">
      <c r="A56" s="211"/>
      <c r="B56" s="384" t="s">
        <v>29</v>
      </c>
      <c r="C56" s="384"/>
      <c r="D56" s="246"/>
      <c r="E56" s="247"/>
      <c r="F56" s="247"/>
      <c r="G56" s="247"/>
      <c r="H56" s="247"/>
    </row>
    <row r="57" spans="1:8" ht="13.8">
      <c r="A57" s="177"/>
      <c r="B57" s="252">
        <v>2.3E-2</v>
      </c>
      <c r="C57" s="177"/>
      <c r="D57" s="246"/>
      <c r="E57" s="246"/>
      <c r="F57" s="247"/>
      <c r="G57" s="247"/>
      <c r="H57" s="247"/>
    </row>
    <row r="58" spans="1:8" ht="13.8">
      <c r="A58" s="177"/>
      <c r="B58" s="252">
        <v>-0.08</v>
      </c>
      <c r="C58" s="177"/>
      <c r="D58" s="246"/>
      <c r="E58" s="246"/>
      <c r="F58" s="247"/>
      <c r="G58" s="247"/>
      <c r="H58" s="247"/>
    </row>
    <row r="59" spans="1:8">
      <c r="A59" s="253"/>
      <c r="B59" s="254"/>
      <c r="C59" s="253"/>
      <c r="D59" s="253"/>
      <c r="E59" s="253"/>
      <c r="F59" s="255"/>
      <c r="G59" s="256"/>
      <c r="H59" s="255"/>
    </row>
    <row r="60" spans="1:8">
      <c r="B60" s="231" t="s">
        <v>30</v>
      </c>
    </row>
    <row r="61" spans="1:8">
      <c r="B61" s="231"/>
    </row>
    <row r="62" spans="1:8">
      <c r="B62" s="235"/>
    </row>
    <row r="63" spans="1:8">
      <c r="B63" s="235"/>
    </row>
    <row r="64" spans="1:8">
      <c r="B64" s="235"/>
    </row>
  </sheetData>
  <mergeCells count="9">
    <mergeCell ref="F14:F17"/>
    <mergeCell ref="G14:G17"/>
    <mergeCell ref="H14:H17"/>
    <mergeCell ref="B56:C56"/>
    <mergeCell ref="A14:A17"/>
    <mergeCell ref="B14:B17"/>
    <mergeCell ref="C14:C17"/>
    <mergeCell ref="D14:D17"/>
    <mergeCell ref="E14:E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FFFF"/>
  </sheetPr>
  <dimension ref="A1:J23"/>
  <sheetViews>
    <sheetView topLeftCell="A19" zoomScaleNormal="100" workbookViewId="0">
      <selection activeCell="B22" sqref="B22:E23"/>
    </sheetView>
  </sheetViews>
  <sheetFormatPr defaultRowHeight="13.2"/>
  <cols>
    <col min="1" max="1" width="4"/>
    <col min="2" max="2" width="18.33203125"/>
    <col min="3" max="3" width="11.21875"/>
    <col min="4" max="4" width="4.6640625"/>
    <col min="5" max="5" width="5.77734375"/>
    <col min="6" max="6" width="6.6640625"/>
    <col min="7" max="7" width="8.44140625"/>
    <col min="8" max="8" width="7.33203125"/>
    <col min="9" max="9" width="8.44140625"/>
    <col min="10" max="10" width="5.6640625"/>
    <col min="11" max="1025" width="11.5546875"/>
  </cols>
  <sheetData>
    <row r="1" spans="1:10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25"/>
    </row>
    <row r="2" spans="1:10">
      <c r="A2" s="385"/>
      <c r="B2" s="385"/>
      <c r="C2" s="385"/>
      <c r="D2" s="385"/>
      <c r="E2" s="385"/>
      <c r="F2" s="385"/>
      <c r="G2" s="385"/>
      <c r="H2" s="385"/>
      <c r="I2" s="385"/>
      <c r="J2" s="25"/>
    </row>
    <row r="3" spans="1:10" ht="13.8">
      <c r="A3" s="25"/>
      <c r="B3" s="2" t="s">
        <v>1</v>
      </c>
      <c r="C3" s="388" t="s">
        <v>718</v>
      </c>
      <c r="D3" s="388"/>
      <c r="E3" s="388"/>
      <c r="F3" s="388"/>
      <c r="G3" s="388"/>
      <c r="H3" s="388"/>
      <c r="I3" s="388"/>
      <c r="J3" s="25"/>
    </row>
    <row r="4" spans="1:10">
      <c r="A4" s="385"/>
      <c r="B4" s="385"/>
      <c r="C4" s="385"/>
      <c r="D4" s="385"/>
      <c r="E4" s="385"/>
      <c r="F4" s="385"/>
      <c r="G4" s="385"/>
      <c r="H4" s="385"/>
      <c r="I4" s="385"/>
      <c r="J4" s="25"/>
    </row>
    <row r="5" spans="1:10" ht="13.8">
      <c r="A5" s="25"/>
      <c r="B5" s="2" t="s">
        <v>3</v>
      </c>
      <c r="C5" s="388" t="s">
        <v>718</v>
      </c>
      <c r="D5" s="388"/>
      <c r="E5" s="388"/>
      <c r="F5" s="388"/>
      <c r="G5" s="388"/>
      <c r="H5" s="388"/>
      <c r="I5" s="388"/>
      <c r="J5" s="25"/>
    </row>
    <row r="6" spans="1:10">
      <c r="A6" s="385"/>
      <c r="B6" s="385"/>
      <c r="C6" s="385"/>
      <c r="D6" s="385"/>
      <c r="E6" s="385"/>
      <c r="F6" s="385"/>
      <c r="G6" s="385"/>
      <c r="H6" s="385"/>
      <c r="I6" s="385"/>
      <c r="J6" s="25"/>
    </row>
    <row r="7" spans="1:10" ht="13.8">
      <c r="A7" s="25"/>
      <c r="B7" s="2" t="s">
        <v>4</v>
      </c>
      <c r="D7" s="253" t="s">
        <v>831</v>
      </c>
      <c r="E7" s="253"/>
      <c r="F7" s="253"/>
      <c r="G7" s="253"/>
      <c r="H7" s="253"/>
      <c r="I7" s="253"/>
      <c r="J7" s="253"/>
    </row>
    <row r="8" spans="1:10">
      <c r="A8" s="385"/>
      <c r="B8" s="385"/>
      <c r="C8" s="385"/>
      <c r="D8" s="385"/>
      <c r="E8" s="385"/>
      <c r="F8" s="385"/>
      <c r="G8" s="385"/>
      <c r="H8" s="385"/>
      <c r="I8" s="385"/>
      <c r="J8" s="25"/>
    </row>
    <row r="9" spans="1:10" ht="13.8">
      <c r="A9" s="25"/>
      <c r="B9" s="2" t="s">
        <v>6</v>
      </c>
      <c r="C9" s="25"/>
      <c r="D9" s="25"/>
      <c r="E9" s="231"/>
      <c r="F9" s="25"/>
      <c r="G9" s="25"/>
      <c r="H9" s="25"/>
      <c r="I9" s="25"/>
      <c r="J9" s="25"/>
    </row>
    <row r="10" spans="1:10">
      <c r="A10" s="202"/>
      <c r="B10" s="202"/>
      <c r="C10" s="202"/>
      <c r="D10" s="202"/>
      <c r="E10" s="257"/>
      <c r="F10" s="202"/>
      <c r="G10" s="202"/>
      <c r="H10" s="3" t="s">
        <v>832</v>
      </c>
      <c r="I10" s="202"/>
      <c r="J10" s="202"/>
    </row>
    <row r="11" spans="1:10" ht="69">
      <c r="A11" s="258" t="s">
        <v>8</v>
      </c>
      <c r="B11" s="258" t="s">
        <v>661</v>
      </c>
      <c r="C11" s="122" t="s">
        <v>10</v>
      </c>
      <c r="D11" s="122" t="s">
        <v>11</v>
      </c>
      <c r="E11" s="259" t="s">
        <v>12</v>
      </c>
      <c r="F11" s="122" t="s">
        <v>722</v>
      </c>
      <c r="G11" s="122" t="s">
        <v>14</v>
      </c>
      <c r="H11" s="122" t="s">
        <v>15</v>
      </c>
      <c r="I11" s="122" t="s">
        <v>16</v>
      </c>
      <c r="J11" s="122" t="s">
        <v>691</v>
      </c>
    </row>
    <row r="12" spans="1:10" ht="32.85" customHeight="1">
      <c r="A12" s="123" t="s">
        <v>18</v>
      </c>
      <c r="B12" s="123" t="s">
        <v>833</v>
      </c>
      <c r="C12" s="123" t="s">
        <v>20</v>
      </c>
      <c r="D12" s="129" t="s">
        <v>834</v>
      </c>
      <c r="E12" s="126">
        <v>16</v>
      </c>
      <c r="F12" s="127"/>
      <c r="G12" s="127"/>
      <c r="H12" s="127"/>
      <c r="I12" s="127"/>
      <c r="J12" s="127"/>
    </row>
    <row r="13" spans="1:10" ht="55.2" customHeight="1">
      <c r="A13" s="123" t="s">
        <v>22</v>
      </c>
      <c r="B13" s="260" t="s">
        <v>835</v>
      </c>
      <c r="C13" s="123" t="s">
        <v>20</v>
      </c>
      <c r="D13" s="129" t="s">
        <v>834</v>
      </c>
      <c r="E13" s="126">
        <v>115</v>
      </c>
      <c r="F13" s="127"/>
      <c r="G13" s="127"/>
      <c r="H13" s="127"/>
      <c r="I13" s="127"/>
      <c r="J13" s="127"/>
    </row>
    <row r="14" spans="1:10" ht="53.7" customHeight="1">
      <c r="A14" s="123" t="s">
        <v>25</v>
      </c>
      <c r="B14" s="260" t="s">
        <v>836</v>
      </c>
      <c r="C14" s="123" t="s">
        <v>20</v>
      </c>
      <c r="D14" s="129" t="s">
        <v>834</v>
      </c>
      <c r="E14" s="126">
        <v>50</v>
      </c>
      <c r="F14" s="127"/>
      <c r="G14" s="127"/>
      <c r="H14" s="127"/>
      <c r="I14" s="127"/>
      <c r="J14" s="127"/>
    </row>
    <row r="15" spans="1:10" ht="13.8">
      <c r="A15" s="197"/>
      <c r="B15" s="386" t="s">
        <v>29</v>
      </c>
      <c r="C15" s="386"/>
      <c r="D15" s="197"/>
      <c r="E15" s="261"/>
      <c r="F15" s="199"/>
      <c r="G15" s="199"/>
      <c r="H15" s="199"/>
      <c r="I15" s="199"/>
      <c r="J15" s="199"/>
    </row>
    <row r="16" spans="1:10" ht="13.8">
      <c r="A16" s="197"/>
      <c r="B16" s="262">
        <v>2.3E-2</v>
      </c>
      <c r="C16" s="197"/>
      <c r="D16" s="197"/>
      <c r="E16" s="261"/>
      <c r="F16" s="199"/>
      <c r="G16" s="199"/>
      <c r="H16" s="199"/>
      <c r="I16" s="199"/>
      <c r="J16" s="199"/>
    </row>
    <row r="17" spans="1:10" ht="13.8">
      <c r="A17" s="197"/>
      <c r="B17" s="262">
        <v>-0.08</v>
      </c>
      <c r="C17" s="197"/>
      <c r="D17" s="197"/>
      <c r="E17" s="261"/>
      <c r="F17" s="199"/>
      <c r="G17" s="199"/>
      <c r="H17" s="199"/>
      <c r="I17" s="199"/>
      <c r="J17" s="199"/>
    </row>
    <row r="18" spans="1:10" ht="15.6">
      <c r="A18" s="263"/>
      <c r="B18" s="264"/>
      <c r="C18" s="265"/>
      <c r="D18" s="265"/>
      <c r="E18" s="266"/>
      <c r="F18" s="267"/>
      <c r="G18" s="267"/>
      <c r="H18" s="267"/>
      <c r="I18" s="25"/>
      <c r="J18" s="25"/>
    </row>
    <row r="19" spans="1:10" ht="15.6">
      <c r="A19" s="263"/>
      <c r="B19" s="264"/>
      <c r="C19" s="265"/>
      <c r="D19" s="265"/>
      <c r="E19" s="266"/>
      <c r="F19" s="267"/>
      <c r="G19" s="267"/>
      <c r="H19" s="267"/>
      <c r="I19" s="25"/>
      <c r="J19" s="25"/>
    </row>
    <row r="20" spans="1:10" ht="13.8">
      <c r="A20" s="25"/>
      <c r="B20" s="2" t="s">
        <v>30</v>
      </c>
      <c r="C20" s="25"/>
      <c r="D20" s="25"/>
      <c r="E20" s="231"/>
      <c r="F20" s="25"/>
      <c r="G20" s="25"/>
      <c r="H20" s="25"/>
      <c r="I20" s="25"/>
      <c r="J20" s="25"/>
    </row>
    <row r="21" spans="1:10" ht="13.8">
      <c r="A21" s="25"/>
      <c r="B21" s="2"/>
      <c r="C21" s="25"/>
      <c r="D21" s="25"/>
      <c r="E21" s="231"/>
      <c r="F21" s="25"/>
      <c r="G21" s="25"/>
      <c r="H21" s="25"/>
      <c r="I21" s="25"/>
      <c r="J21" s="25"/>
    </row>
    <row r="22" spans="1:10">
      <c r="A22" s="25"/>
      <c r="B22" s="235"/>
      <c r="C22" s="25"/>
      <c r="D22" s="25"/>
      <c r="E22" s="231"/>
      <c r="F22" s="25"/>
      <c r="G22" s="25"/>
      <c r="H22" s="25"/>
      <c r="I22" s="25"/>
      <c r="J22" s="25"/>
    </row>
    <row r="23" spans="1:10">
      <c r="A23" s="25"/>
      <c r="B23" s="235"/>
      <c r="C23" s="25"/>
      <c r="D23" s="25"/>
      <c r="E23" s="231"/>
      <c r="F23" s="25"/>
      <c r="G23" s="25"/>
      <c r="H23" s="25"/>
      <c r="I23" s="25"/>
      <c r="J23" s="25"/>
    </row>
  </sheetData>
  <mergeCells count="8">
    <mergeCell ref="A6:I6"/>
    <mergeCell ref="A8:I8"/>
    <mergeCell ref="B15:C15"/>
    <mergeCell ref="A1:I1"/>
    <mergeCell ref="A2:I2"/>
    <mergeCell ref="C3:I3"/>
    <mergeCell ref="A4:I4"/>
    <mergeCell ref="C5:I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FFFF"/>
  </sheetPr>
  <dimension ref="A1:J20"/>
  <sheetViews>
    <sheetView topLeftCell="A13" zoomScaleNormal="100" workbookViewId="0">
      <selection activeCell="B19" sqref="B19:E20"/>
    </sheetView>
  </sheetViews>
  <sheetFormatPr defaultRowHeight="13.2"/>
  <cols>
    <col min="1" max="1" width="4.5546875"/>
    <col min="2" max="2" width="18.88671875"/>
    <col min="3" max="3" width="10.6640625"/>
    <col min="4" max="4" width="5.21875"/>
    <col min="5" max="5" width="6.5546875"/>
    <col min="6" max="6" width="7.21875"/>
    <col min="7" max="7" width="8.44140625"/>
    <col min="8" max="8" width="6.77734375"/>
    <col min="9" max="9" width="9.44140625"/>
    <col min="10" max="10" width="5.88671875"/>
    <col min="11" max="1025" width="11.5546875"/>
  </cols>
  <sheetData>
    <row r="1" spans="1:10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25"/>
    </row>
    <row r="2" spans="1:10">
      <c r="A2" s="385"/>
      <c r="B2" s="385"/>
      <c r="C2" s="385"/>
      <c r="D2" s="385"/>
      <c r="E2" s="385"/>
      <c r="F2" s="385"/>
      <c r="G2" s="385"/>
      <c r="H2" s="385"/>
      <c r="I2" s="385"/>
      <c r="J2" s="25"/>
    </row>
    <row r="3" spans="1:10" ht="13.8">
      <c r="A3" s="25"/>
      <c r="B3" s="2" t="s">
        <v>1</v>
      </c>
      <c r="C3" s="388" t="s">
        <v>718</v>
      </c>
      <c r="D3" s="388"/>
      <c r="E3" s="388"/>
      <c r="F3" s="388"/>
      <c r="G3" s="388"/>
      <c r="H3" s="388"/>
      <c r="I3" s="388"/>
      <c r="J3" s="25"/>
    </row>
    <row r="4" spans="1:10">
      <c r="A4" s="385"/>
      <c r="B4" s="385"/>
      <c r="C4" s="385"/>
      <c r="D4" s="385"/>
      <c r="E4" s="385"/>
      <c r="F4" s="385"/>
      <c r="G4" s="385"/>
      <c r="H4" s="385"/>
      <c r="I4" s="385"/>
      <c r="J4" s="25"/>
    </row>
    <row r="5" spans="1:10" ht="13.8">
      <c r="A5" s="25"/>
      <c r="B5" s="248" t="s">
        <v>3</v>
      </c>
      <c r="C5" s="390" t="s">
        <v>718</v>
      </c>
      <c r="D5" s="390"/>
      <c r="E5" s="390"/>
      <c r="F5" s="390"/>
      <c r="G5" s="390"/>
      <c r="H5" s="390"/>
      <c r="I5" s="390"/>
      <c r="J5" s="249"/>
    </row>
    <row r="6" spans="1:10" ht="13.8">
      <c r="A6" s="385"/>
      <c r="B6" s="385"/>
      <c r="C6" s="385"/>
      <c r="D6" s="385"/>
      <c r="E6" s="385"/>
      <c r="F6" s="385"/>
      <c r="G6" s="385"/>
      <c r="H6" s="385"/>
      <c r="I6" s="385"/>
      <c r="J6" s="249"/>
    </row>
    <row r="7" spans="1:10" ht="13.8">
      <c r="A7" s="25"/>
      <c r="B7" s="248" t="s">
        <v>4</v>
      </c>
      <c r="D7" s="389" t="s">
        <v>837</v>
      </c>
      <c r="E7" s="389"/>
      <c r="F7" s="389"/>
      <c r="G7" s="389"/>
      <c r="H7" s="389"/>
      <c r="I7" s="389"/>
      <c r="J7" s="389"/>
    </row>
    <row r="8" spans="1:10" ht="13.8">
      <c r="A8" s="385"/>
      <c r="B8" s="385"/>
      <c r="C8" s="385"/>
      <c r="D8" s="385"/>
      <c r="E8" s="385"/>
      <c r="F8" s="385"/>
      <c r="G8" s="385"/>
      <c r="H8" s="385"/>
      <c r="I8" s="385"/>
      <c r="J8" s="249"/>
    </row>
    <row r="9" spans="1:10" ht="13.8">
      <c r="A9" s="25"/>
      <c r="B9" s="248" t="s">
        <v>6</v>
      </c>
      <c r="C9" s="249"/>
      <c r="D9" s="249"/>
      <c r="E9" s="248"/>
      <c r="F9" s="249"/>
      <c r="G9" s="249"/>
      <c r="H9" s="249"/>
      <c r="I9" s="249"/>
      <c r="J9" s="249"/>
    </row>
    <row r="10" spans="1:10" ht="13.8">
      <c r="A10" s="202"/>
      <c r="B10" s="249"/>
      <c r="C10" s="249"/>
      <c r="D10" s="249"/>
      <c r="E10" s="248"/>
      <c r="F10" s="249"/>
      <c r="G10" s="249"/>
      <c r="H10" s="270" t="s">
        <v>838</v>
      </c>
      <c r="I10" s="249"/>
      <c r="J10" s="249"/>
    </row>
    <row r="11" spans="1:10" ht="73.8" customHeight="1">
      <c r="A11" s="271" t="s">
        <v>8</v>
      </c>
      <c r="B11" s="209" t="s">
        <v>661</v>
      </c>
      <c r="C11" s="208" t="s">
        <v>10</v>
      </c>
      <c r="D11" s="208" t="s">
        <v>11</v>
      </c>
      <c r="E11" s="272" t="s">
        <v>12</v>
      </c>
      <c r="F11" s="208" t="s">
        <v>722</v>
      </c>
      <c r="G11" s="208" t="s">
        <v>14</v>
      </c>
      <c r="H11" s="208" t="s">
        <v>15</v>
      </c>
      <c r="I11" s="208" t="s">
        <v>16</v>
      </c>
      <c r="J11" s="208" t="s">
        <v>691</v>
      </c>
    </row>
    <row r="12" spans="1:10" ht="82.8">
      <c r="A12" s="273" t="s">
        <v>18</v>
      </c>
      <c r="B12" s="274" t="s">
        <v>839</v>
      </c>
      <c r="C12" s="274" t="s">
        <v>20</v>
      </c>
      <c r="D12" s="250" t="s">
        <v>24</v>
      </c>
      <c r="E12" s="275">
        <v>2700</v>
      </c>
      <c r="F12" s="276"/>
      <c r="G12" s="276"/>
      <c r="H12" s="276"/>
      <c r="I12" s="276"/>
      <c r="J12" s="277"/>
    </row>
    <row r="13" spans="1:10" ht="13.8">
      <c r="A13" s="195"/>
      <c r="B13" s="211" t="s">
        <v>29</v>
      </c>
      <c r="C13" s="211"/>
      <c r="D13" s="211"/>
      <c r="E13" s="278"/>
      <c r="F13" s="279"/>
      <c r="G13" s="213"/>
      <c r="H13" s="213"/>
      <c r="I13" s="213"/>
      <c r="J13" s="279"/>
    </row>
    <row r="14" spans="1:10" ht="13.8">
      <c r="A14" s="195"/>
      <c r="B14" s="244">
        <v>2.3E-2</v>
      </c>
      <c r="C14" s="211"/>
      <c r="D14" s="211"/>
      <c r="E14" s="278"/>
      <c r="F14" s="279"/>
      <c r="G14" s="213"/>
      <c r="H14" s="213"/>
      <c r="I14" s="213"/>
      <c r="J14" s="279"/>
    </row>
    <row r="15" spans="1:10" ht="13.8">
      <c r="A15" s="195"/>
      <c r="B15" s="244">
        <v>-0.08</v>
      </c>
      <c r="C15" s="211"/>
      <c r="D15" s="211"/>
      <c r="E15" s="278"/>
      <c r="F15" s="279"/>
      <c r="G15" s="213"/>
      <c r="H15" s="213"/>
      <c r="I15" s="213"/>
      <c r="J15" s="279"/>
    </row>
    <row r="16" spans="1:10" ht="15.6">
      <c r="A16" s="263"/>
      <c r="B16" s="264"/>
      <c r="C16" s="265"/>
      <c r="D16" s="265"/>
      <c r="E16" s="266"/>
      <c r="F16" s="267"/>
      <c r="G16" s="267"/>
      <c r="H16" s="267"/>
      <c r="I16" s="25"/>
      <c r="J16" s="25"/>
    </row>
    <row r="17" spans="1:10" ht="13.8">
      <c r="A17" s="25"/>
      <c r="B17" s="2" t="s">
        <v>30</v>
      </c>
      <c r="C17" s="25"/>
      <c r="D17" s="25"/>
      <c r="E17" s="231"/>
      <c r="F17" s="25"/>
      <c r="G17" s="25"/>
      <c r="H17" s="25"/>
      <c r="I17" s="25"/>
      <c r="J17" s="25"/>
    </row>
    <row r="18" spans="1:10" ht="13.8">
      <c r="A18" s="25"/>
      <c r="B18" s="2"/>
      <c r="C18" s="25"/>
      <c r="D18" s="25"/>
      <c r="E18" s="231"/>
      <c r="F18" s="25"/>
      <c r="G18" s="25"/>
      <c r="H18" s="25"/>
      <c r="I18" s="25"/>
      <c r="J18" s="25"/>
    </row>
    <row r="19" spans="1:10">
      <c r="A19" s="25"/>
      <c r="B19" s="235"/>
      <c r="C19" s="25"/>
      <c r="D19" s="25"/>
      <c r="E19" s="231"/>
      <c r="F19" s="25"/>
      <c r="G19" s="25"/>
      <c r="H19" s="25"/>
      <c r="I19" s="25"/>
      <c r="J19" s="25"/>
    </row>
    <row r="20" spans="1:10">
      <c r="A20" s="25"/>
      <c r="B20" s="235"/>
      <c r="C20" s="25"/>
      <c r="D20" s="25"/>
      <c r="E20" s="231"/>
      <c r="F20" s="25"/>
      <c r="G20" s="25"/>
      <c r="H20" s="25"/>
      <c r="I20" s="25"/>
      <c r="J20" s="25"/>
    </row>
  </sheetData>
  <mergeCells count="8">
    <mergeCell ref="A6:I6"/>
    <mergeCell ref="D7:J7"/>
    <mergeCell ref="A8:I8"/>
    <mergeCell ref="A1:I1"/>
    <mergeCell ref="A2:I2"/>
    <mergeCell ref="C3:I3"/>
    <mergeCell ref="A4:I4"/>
    <mergeCell ref="C5:I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FFFF"/>
  </sheetPr>
  <dimension ref="A1:J94"/>
  <sheetViews>
    <sheetView topLeftCell="A91" zoomScaleNormal="100" workbookViewId="0">
      <selection activeCell="B93" sqref="B93:F94"/>
    </sheetView>
  </sheetViews>
  <sheetFormatPr defaultRowHeight="13.2"/>
  <cols>
    <col min="1" max="1" width="4.44140625"/>
    <col min="2" max="2" width="18.33203125"/>
    <col min="3" max="3" width="10.5546875"/>
    <col min="4" max="4" width="5.44140625"/>
    <col min="5" max="5" width="6.21875"/>
    <col min="6" max="6" width="7.77734375"/>
    <col min="7" max="7" width="8.33203125"/>
    <col min="8" max="8" width="6.77734375"/>
    <col min="9" max="9" width="9"/>
    <col min="10" max="10" width="5.88671875"/>
    <col min="11" max="11" width="3.6640625"/>
    <col min="12" max="1025" width="11.5546875"/>
  </cols>
  <sheetData>
    <row r="1" spans="1:10" ht="13.8">
      <c r="A1" s="391" t="s">
        <v>0</v>
      </c>
      <c r="B1" s="391"/>
      <c r="C1" s="391"/>
      <c r="D1" s="391"/>
      <c r="E1" s="391"/>
      <c r="F1" s="391"/>
      <c r="G1" s="391"/>
      <c r="H1" s="391"/>
      <c r="I1" s="391"/>
      <c r="J1" s="249"/>
    </row>
    <row r="2" spans="1:10" ht="13.8">
      <c r="A2" s="389"/>
      <c r="B2" s="389"/>
      <c r="C2" s="389"/>
      <c r="D2" s="389"/>
      <c r="E2" s="389"/>
      <c r="F2" s="389"/>
      <c r="G2" s="389"/>
      <c r="H2" s="389"/>
      <c r="I2" s="389"/>
      <c r="J2" s="249"/>
    </row>
    <row r="3" spans="1:10" ht="13.8">
      <c r="A3" s="249"/>
      <c r="B3" s="248" t="s">
        <v>1</v>
      </c>
      <c r="C3" s="390" t="s">
        <v>718</v>
      </c>
      <c r="D3" s="390"/>
      <c r="E3" s="390"/>
      <c r="F3" s="390"/>
      <c r="G3" s="390"/>
      <c r="H3" s="390"/>
      <c r="I3" s="390"/>
      <c r="J3" s="249"/>
    </row>
    <row r="4" spans="1:10" ht="13.8">
      <c r="A4" s="389"/>
      <c r="B4" s="389"/>
      <c r="C4" s="389"/>
      <c r="D4" s="389"/>
      <c r="E4" s="389"/>
      <c r="F4" s="389"/>
      <c r="G4" s="389"/>
      <c r="H4" s="389"/>
      <c r="I4" s="389"/>
      <c r="J4" s="249"/>
    </row>
    <row r="5" spans="1:10" ht="13.8">
      <c r="A5" s="249"/>
      <c r="B5" s="248" t="s">
        <v>3</v>
      </c>
      <c r="C5" s="390" t="s">
        <v>718</v>
      </c>
      <c r="D5" s="390"/>
      <c r="E5" s="390"/>
      <c r="F5" s="390"/>
      <c r="G5" s="390"/>
      <c r="H5" s="390"/>
      <c r="I5" s="390"/>
      <c r="J5" s="249"/>
    </row>
    <row r="6" spans="1:10" ht="13.8">
      <c r="A6" s="389"/>
      <c r="B6" s="389"/>
      <c r="C6" s="389"/>
      <c r="D6" s="389"/>
      <c r="E6" s="389"/>
      <c r="F6" s="389"/>
      <c r="G6" s="389"/>
      <c r="H6" s="389"/>
      <c r="I6" s="389"/>
      <c r="J6" s="249"/>
    </row>
    <row r="7" spans="1:10" ht="13.8">
      <c r="A7" s="249"/>
      <c r="B7" s="248" t="s">
        <v>4</v>
      </c>
      <c r="D7" s="389" t="s">
        <v>840</v>
      </c>
      <c r="E7" s="389"/>
      <c r="F7" s="389"/>
      <c r="G7" s="389"/>
      <c r="H7" s="389"/>
      <c r="I7" s="389"/>
      <c r="J7" s="389"/>
    </row>
    <row r="8" spans="1:10" ht="13.8">
      <c r="A8" s="389"/>
      <c r="B8" s="389"/>
      <c r="C8" s="389"/>
      <c r="D8" s="389"/>
      <c r="E8" s="389"/>
      <c r="F8" s="389"/>
      <c r="G8" s="389"/>
      <c r="H8" s="389"/>
      <c r="I8" s="389"/>
      <c r="J8" s="249"/>
    </row>
    <row r="9" spans="1:10" ht="13.8">
      <c r="A9" s="249"/>
      <c r="B9" s="248" t="s">
        <v>6</v>
      </c>
      <c r="C9" s="249"/>
      <c r="D9" s="249"/>
      <c r="E9" s="248"/>
      <c r="F9" s="249"/>
      <c r="G9" s="249"/>
      <c r="H9" s="249"/>
      <c r="I9" s="249"/>
      <c r="J9" s="249"/>
    </row>
    <row r="10" spans="1:10" ht="13.8">
      <c r="A10" s="249"/>
      <c r="B10" s="249"/>
      <c r="C10" s="249"/>
      <c r="D10" s="249"/>
      <c r="E10" s="248"/>
      <c r="F10" s="249"/>
      <c r="G10" s="249"/>
      <c r="H10" s="270" t="s">
        <v>841</v>
      </c>
      <c r="I10" s="249"/>
      <c r="J10" s="249"/>
    </row>
    <row r="11" spans="1:10" ht="68.7" customHeight="1">
      <c r="A11" s="209" t="s">
        <v>8</v>
      </c>
      <c r="B11" s="209" t="s">
        <v>661</v>
      </c>
      <c r="C11" s="208" t="s">
        <v>10</v>
      </c>
      <c r="D11" s="208" t="s">
        <v>11</v>
      </c>
      <c r="E11" s="272" t="s">
        <v>12</v>
      </c>
      <c r="F11" s="208" t="s">
        <v>722</v>
      </c>
      <c r="G11" s="208" t="s">
        <v>14</v>
      </c>
      <c r="H11" s="208" t="s">
        <v>15</v>
      </c>
      <c r="I11" s="208" t="s">
        <v>16</v>
      </c>
      <c r="J11" s="208" t="s">
        <v>691</v>
      </c>
    </row>
    <row r="12" spans="1:10" ht="27.6" customHeight="1">
      <c r="A12" s="274" t="s">
        <v>18</v>
      </c>
      <c r="B12" s="274" t="s">
        <v>842</v>
      </c>
      <c r="C12" s="274" t="s">
        <v>20</v>
      </c>
      <c r="D12" s="250" t="s">
        <v>834</v>
      </c>
      <c r="E12" s="275">
        <v>12</v>
      </c>
      <c r="F12" s="276"/>
      <c r="G12" s="276"/>
      <c r="H12" s="276"/>
      <c r="I12" s="276"/>
      <c r="J12" s="276"/>
    </row>
    <row r="13" spans="1:10" ht="27.6">
      <c r="A13" s="274" t="s">
        <v>22</v>
      </c>
      <c r="B13" s="274" t="s">
        <v>843</v>
      </c>
      <c r="C13" s="274" t="s">
        <v>20</v>
      </c>
      <c r="D13" s="250" t="s">
        <v>834</v>
      </c>
      <c r="E13" s="275">
        <v>30</v>
      </c>
      <c r="F13" s="276"/>
      <c r="G13" s="276"/>
      <c r="H13" s="276"/>
      <c r="I13" s="276"/>
      <c r="J13" s="276"/>
    </row>
    <row r="14" spans="1:10" ht="41.4">
      <c r="A14" s="274" t="s">
        <v>25</v>
      </c>
      <c r="B14" s="274" t="s">
        <v>844</v>
      </c>
      <c r="C14" s="274" t="s">
        <v>20</v>
      </c>
      <c r="D14" s="250" t="s">
        <v>834</v>
      </c>
      <c r="E14" s="275">
        <v>150</v>
      </c>
      <c r="F14" s="276"/>
      <c r="G14" s="276"/>
      <c r="H14" s="276"/>
      <c r="I14" s="276"/>
      <c r="J14" s="276"/>
    </row>
    <row r="15" spans="1:10" ht="41.4">
      <c r="A15" s="274" t="s">
        <v>27</v>
      </c>
      <c r="B15" s="274" t="s">
        <v>845</v>
      </c>
      <c r="C15" s="274" t="s">
        <v>20</v>
      </c>
      <c r="D15" s="250" t="s">
        <v>834</v>
      </c>
      <c r="E15" s="275">
        <v>13</v>
      </c>
      <c r="F15" s="276"/>
      <c r="G15" s="276"/>
      <c r="H15" s="276"/>
      <c r="I15" s="276"/>
      <c r="J15" s="276"/>
    </row>
    <row r="16" spans="1:10" ht="55.2">
      <c r="A16" s="274" t="s">
        <v>37</v>
      </c>
      <c r="B16" s="274" t="s">
        <v>846</v>
      </c>
      <c r="C16" s="274" t="s">
        <v>20</v>
      </c>
      <c r="D16" s="250" t="s">
        <v>834</v>
      </c>
      <c r="E16" s="275">
        <v>21</v>
      </c>
      <c r="F16" s="276"/>
      <c r="G16" s="276"/>
      <c r="H16" s="276"/>
      <c r="I16" s="276"/>
      <c r="J16" s="276"/>
    </row>
    <row r="17" spans="1:10" ht="41.4">
      <c r="A17" s="274" t="s">
        <v>39</v>
      </c>
      <c r="B17" s="274" t="s">
        <v>847</v>
      </c>
      <c r="C17" s="274" t="s">
        <v>20</v>
      </c>
      <c r="D17" s="250" t="s">
        <v>834</v>
      </c>
      <c r="E17" s="275">
        <v>70</v>
      </c>
      <c r="F17" s="276"/>
      <c r="G17" s="276"/>
      <c r="H17" s="276"/>
      <c r="I17" s="276"/>
      <c r="J17" s="276"/>
    </row>
    <row r="18" spans="1:10" ht="41.4">
      <c r="A18" s="274" t="s">
        <v>41</v>
      </c>
      <c r="B18" s="274" t="s">
        <v>848</v>
      </c>
      <c r="C18" s="274" t="s">
        <v>20</v>
      </c>
      <c r="D18" s="250" t="s">
        <v>834</v>
      </c>
      <c r="E18" s="275">
        <v>13</v>
      </c>
      <c r="F18" s="276"/>
      <c r="G18" s="276"/>
      <c r="H18" s="276"/>
      <c r="I18" s="276"/>
      <c r="J18" s="276"/>
    </row>
    <row r="19" spans="1:10" ht="41.4">
      <c r="A19" s="274" t="s">
        <v>43</v>
      </c>
      <c r="B19" s="274" t="s">
        <v>849</v>
      </c>
      <c r="C19" s="274" t="s">
        <v>20</v>
      </c>
      <c r="D19" s="250" t="s">
        <v>834</v>
      </c>
      <c r="E19" s="274">
        <v>2</v>
      </c>
      <c r="F19" s="276"/>
      <c r="G19" s="276"/>
      <c r="H19" s="276"/>
      <c r="I19" s="276"/>
      <c r="J19" s="276"/>
    </row>
    <row r="20" spans="1:10" ht="55.2">
      <c r="A20" s="274" t="s">
        <v>45</v>
      </c>
      <c r="B20" s="274" t="s">
        <v>850</v>
      </c>
      <c r="C20" s="274" t="s">
        <v>20</v>
      </c>
      <c r="D20" s="250" t="s">
        <v>834</v>
      </c>
      <c r="E20" s="275">
        <v>300</v>
      </c>
      <c r="F20" s="276"/>
      <c r="G20" s="276"/>
      <c r="H20" s="276"/>
      <c r="I20" s="276"/>
      <c r="J20" s="276"/>
    </row>
    <row r="21" spans="1:10" ht="41.4">
      <c r="A21" s="274" t="s">
        <v>47</v>
      </c>
      <c r="B21" s="274" t="s">
        <v>851</v>
      </c>
      <c r="C21" s="274" t="s">
        <v>20</v>
      </c>
      <c r="D21" s="250" t="s">
        <v>834</v>
      </c>
      <c r="E21" s="275">
        <v>12</v>
      </c>
      <c r="F21" s="276"/>
      <c r="G21" s="276"/>
      <c r="H21" s="276"/>
      <c r="I21" s="276"/>
      <c r="J21" s="276"/>
    </row>
    <row r="22" spans="1:10" ht="27.6">
      <c r="A22" s="274" t="s">
        <v>49</v>
      </c>
      <c r="B22" s="274" t="s">
        <v>852</v>
      </c>
      <c r="C22" s="274" t="s">
        <v>20</v>
      </c>
      <c r="D22" s="250" t="s">
        <v>834</v>
      </c>
      <c r="E22" s="275">
        <v>3</v>
      </c>
      <c r="F22" s="276"/>
      <c r="G22" s="276"/>
      <c r="H22" s="276"/>
      <c r="I22" s="276"/>
      <c r="J22" s="276"/>
    </row>
    <row r="23" spans="1:10" ht="69">
      <c r="A23" s="274" t="s">
        <v>51</v>
      </c>
      <c r="B23" s="274" t="s">
        <v>853</v>
      </c>
      <c r="C23" s="274" t="s">
        <v>20</v>
      </c>
      <c r="D23" s="250" t="s">
        <v>834</v>
      </c>
      <c r="E23" s="275">
        <v>50</v>
      </c>
      <c r="F23" s="276"/>
      <c r="G23" s="276"/>
      <c r="H23" s="276"/>
      <c r="I23" s="276"/>
      <c r="J23" s="276"/>
    </row>
    <row r="24" spans="1:10" ht="40.5" customHeight="1">
      <c r="A24" s="274" t="s">
        <v>53</v>
      </c>
      <c r="B24" s="274" t="s">
        <v>854</v>
      </c>
      <c r="C24" s="274" t="s">
        <v>20</v>
      </c>
      <c r="D24" s="250" t="s">
        <v>834</v>
      </c>
      <c r="E24" s="275">
        <v>12</v>
      </c>
      <c r="F24" s="276"/>
      <c r="G24" s="276"/>
      <c r="H24" s="276"/>
      <c r="I24" s="276"/>
      <c r="J24" s="276"/>
    </row>
    <row r="25" spans="1:10" ht="42" customHeight="1">
      <c r="A25" s="274" t="s">
        <v>55</v>
      </c>
      <c r="B25" s="274" t="s">
        <v>855</v>
      </c>
      <c r="C25" s="274" t="s">
        <v>20</v>
      </c>
      <c r="D25" s="250" t="s">
        <v>834</v>
      </c>
      <c r="E25" s="275">
        <v>1</v>
      </c>
      <c r="F25" s="276"/>
      <c r="G25" s="276"/>
      <c r="H25" s="276"/>
      <c r="I25" s="276"/>
      <c r="J25" s="276"/>
    </row>
    <row r="26" spans="1:10" ht="27.6">
      <c r="A26" s="274" t="s">
        <v>391</v>
      </c>
      <c r="B26" s="274" t="s">
        <v>856</v>
      </c>
      <c r="C26" s="274" t="s">
        <v>20</v>
      </c>
      <c r="D26" s="250" t="s">
        <v>834</v>
      </c>
      <c r="E26" s="275">
        <v>11</v>
      </c>
      <c r="F26" s="276"/>
      <c r="G26" s="276"/>
      <c r="H26" s="276"/>
      <c r="I26" s="276"/>
      <c r="J26" s="276"/>
    </row>
    <row r="27" spans="1:10" ht="27.6">
      <c r="A27" s="274" t="s">
        <v>393</v>
      </c>
      <c r="B27" s="274" t="s">
        <v>857</v>
      </c>
      <c r="C27" s="274" t="s">
        <v>20</v>
      </c>
      <c r="D27" s="250" t="s">
        <v>834</v>
      </c>
      <c r="E27" s="275">
        <v>1</v>
      </c>
      <c r="F27" s="276"/>
      <c r="G27" s="276"/>
      <c r="H27" s="276"/>
      <c r="I27" s="276"/>
      <c r="J27" s="276"/>
    </row>
    <row r="28" spans="1:10" ht="27.6">
      <c r="A28" s="274" t="s">
        <v>211</v>
      </c>
      <c r="B28" s="274" t="s">
        <v>858</v>
      </c>
      <c r="C28" s="274" t="s">
        <v>20</v>
      </c>
      <c r="D28" s="250" t="s">
        <v>834</v>
      </c>
      <c r="E28" s="275">
        <v>1</v>
      </c>
      <c r="F28" s="276"/>
      <c r="G28" s="276"/>
      <c r="H28" s="276"/>
      <c r="I28" s="276"/>
      <c r="J28" s="276"/>
    </row>
    <row r="29" spans="1:10" ht="64.5" customHeight="1">
      <c r="A29" s="274" t="s">
        <v>213</v>
      </c>
      <c r="B29" s="274" t="s">
        <v>859</v>
      </c>
      <c r="C29" s="274" t="s">
        <v>20</v>
      </c>
      <c r="D29" s="250" t="s">
        <v>834</v>
      </c>
      <c r="E29" s="275">
        <v>25</v>
      </c>
      <c r="F29" s="276"/>
      <c r="G29" s="276"/>
      <c r="H29" s="276"/>
      <c r="I29" s="276"/>
      <c r="J29" s="276"/>
    </row>
    <row r="30" spans="1:10" ht="43.05" customHeight="1">
      <c r="A30" s="274" t="s">
        <v>215</v>
      </c>
      <c r="B30" s="274" t="s">
        <v>860</v>
      </c>
      <c r="C30" s="274" t="s">
        <v>20</v>
      </c>
      <c r="D30" s="250" t="s">
        <v>834</v>
      </c>
      <c r="E30" s="275">
        <v>13</v>
      </c>
      <c r="F30" s="276"/>
      <c r="G30" s="276"/>
      <c r="H30" s="276"/>
      <c r="I30" s="276"/>
      <c r="J30" s="276"/>
    </row>
    <row r="31" spans="1:10" ht="27.6">
      <c r="A31" s="274" t="s">
        <v>218</v>
      </c>
      <c r="B31" s="274" t="s">
        <v>861</v>
      </c>
      <c r="C31" s="274" t="s">
        <v>20</v>
      </c>
      <c r="D31" s="250" t="s">
        <v>834</v>
      </c>
      <c r="E31" s="275">
        <v>15</v>
      </c>
      <c r="F31" s="276"/>
      <c r="G31" s="276"/>
      <c r="H31" s="276"/>
      <c r="I31" s="276"/>
      <c r="J31" s="276"/>
    </row>
    <row r="32" spans="1:10" ht="41.4">
      <c r="A32" s="274" t="s">
        <v>399</v>
      </c>
      <c r="B32" s="274" t="s">
        <v>862</v>
      </c>
      <c r="C32" s="274" t="s">
        <v>20</v>
      </c>
      <c r="D32" s="250" t="s">
        <v>834</v>
      </c>
      <c r="E32" s="275">
        <v>20</v>
      </c>
      <c r="F32" s="276"/>
      <c r="G32" s="276"/>
      <c r="H32" s="276"/>
      <c r="I32" s="276"/>
      <c r="J32" s="276"/>
    </row>
    <row r="33" spans="1:10" ht="41.4">
      <c r="A33" s="274" t="s">
        <v>401</v>
      </c>
      <c r="B33" s="274" t="s">
        <v>863</v>
      </c>
      <c r="C33" s="274" t="s">
        <v>20</v>
      </c>
      <c r="D33" s="250" t="s">
        <v>834</v>
      </c>
      <c r="E33" s="275">
        <v>12</v>
      </c>
      <c r="F33" s="276"/>
      <c r="G33" s="276"/>
      <c r="H33" s="276"/>
      <c r="I33" s="276"/>
      <c r="J33" s="276"/>
    </row>
    <row r="34" spans="1:10" ht="41.4">
      <c r="A34" s="274" t="s">
        <v>403</v>
      </c>
      <c r="B34" s="274" t="s">
        <v>864</v>
      </c>
      <c r="C34" s="274" t="s">
        <v>20</v>
      </c>
      <c r="D34" s="250" t="s">
        <v>834</v>
      </c>
      <c r="E34" s="275">
        <v>20</v>
      </c>
      <c r="F34" s="276"/>
      <c r="G34" s="276"/>
      <c r="H34" s="276"/>
      <c r="I34" s="276"/>
      <c r="J34" s="276"/>
    </row>
    <row r="35" spans="1:10" ht="41.4">
      <c r="A35" s="274" t="s">
        <v>405</v>
      </c>
      <c r="B35" s="274" t="s">
        <v>865</v>
      </c>
      <c r="C35" s="274" t="s">
        <v>20</v>
      </c>
      <c r="D35" s="250" t="s">
        <v>834</v>
      </c>
      <c r="E35" s="275">
        <v>6</v>
      </c>
      <c r="F35" s="276"/>
      <c r="G35" s="276"/>
      <c r="H35" s="276"/>
      <c r="I35" s="276"/>
      <c r="J35" s="276"/>
    </row>
    <row r="36" spans="1:10" ht="27.6">
      <c r="A36" s="274" t="s">
        <v>620</v>
      </c>
      <c r="B36" s="274" t="s">
        <v>866</v>
      </c>
      <c r="C36" s="274" t="s">
        <v>20</v>
      </c>
      <c r="D36" s="250" t="s">
        <v>834</v>
      </c>
      <c r="E36" s="275">
        <v>7</v>
      </c>
      <c r="F36" s="276"/>
      <c r="G36" s="276"/>
      <c r="H36" s="276"/>
      <c r="I36" s="276"/>
      <c r="J36" s="276"/>
    </row>
    <row r="37" spans="1:10" ht="41.4">
      <c r="A37" s="274" t="s">
        <v>622</v>
      </c>
      <c r="B37" s="274" t="s">
        <v>867</v>
      </c>
      <c r="C37" s="274" t="s">
        <v>20</v>
      </c>
      <c r="D37" s="250" t="s">
        <v>834</v>
      </c>
      <c r="E37" s="275">
        <v>23</v>
      </c>
      <c r="F37" s="276"/>
      <c r="G37" s="276"/>
      <c r="H37" s="276"/>
      <c r="I37" s="276"/>
      <c r="J37" s="276"/>
    </row>
    <row r="38" spans="1:10" ht="27.6">
      <c r="A38" s="274" t="s">
        <v>811</v>
      </c>
      <c r="B38" s="274" t="s">
        <v>868</v>
      </c>
      <c r="C38" s="274" t="s">
        <v>20</v>
      </c>
      <c r="D38" s="250" t="s">
        <v>834</v>
      </c>
      <c r="E38" s="275">
        <v>5</v>
      </c>
      <c r="F38" s="276"/>
      <c r="G38" s="276"/>
      <c r="H38" s="276"/>
      <c r="I38" s="276"/>
      <c r="J38" s="276"/>
    </row>
    <row r="39" spans="1:10" ht="27.6">
      <c r="A39" s="274" t="s">
        <v>813</v>
      </c>
      <c r="B39" s="274" t="s">
        <v>869</v>
      </c>
      <c r="C39" s="274" t="s">
        <v>20</v>
      </c>
      <c r="D39" s="250" t="s">
        <v>834</v>
      </c>
      <c r="E39" s="275">
        <v>2</v>
      </c>
      <c r="F39" s="276"/>
      <c r="G39" s="276"/>
      <c r="H39" s="276"/>
      <c r="I39" s="276"/>
      <c r="J39" s="276"/>
    </row>
    <row r="40" spans="1:10" ht="41.4">
      <c r="A40" s="274" t="s">
        <v>815</v>
      </c>
      <c r="B40" s="274" t="s">
        <v>870</v>
      </c>
      <c r="C40" s="274" t="s">
        <v>20</v>
      </c>
      <c r="D40" s="250" t="s">
        <v>834</v>
      </c>
      <c r="E40" s="275">
        <v>130</v>
      </c>
      <c r="F40" s="276"/>
      <c r="G40" s="276"/>
      <c r="H40" s="276"/>
      <c r="I40" s="276"/>
      <c r="J40" s="276"/>
    </row>
    <row r="41" spans="1:10" ht="41.4">
      <c r="A41" s="274" t="s">
        <v>817</v>
      </c>
      <c r="B41" s="274" t="s">
        <v>871</v>
      </c>
      <c r="C41" s="274" t="s">
        <v>20</v>
      </c>
      <c r="D41" s="250" t="s">
        <v>834</v>
      </c>
      <c r="E41" s="275">
        <v>1</v>
      </c>
      <c r="F41" s="276"/>
      <c r="G41" s="276"/>
      <c r="H41" s="276"/>
      <c r="I41" s="276"/>
      <c r="J41" s="276"/>
    </row>
    <row r="42" spans="1:10" ht="27.6">
      <c r="A42" s="274" t="s">
        <v>819</v>
      </c>
      <c r="B42" s="274" t="s">
        <v>872</v>
      </c>
      <c r="C42" s="274" t="s">
        <v>20</v>
      </c>
      <c r="D42" s="250" t="s">
        <v>834</v>
      </c>
      <c r="E42" s="275">
        <v>1</v>
      </c>
      <c r="F42" s="276"/>
      <c r="G42" s="276"/>
      <c r="H42" s="276"/>
      <c r="I42" s="276"/>
      <c r="J42" s="276"/>
    </row>
    <row r="43" spans="1:10" ht="27.6">
      <c r="A43" s="274" t="s">
        <v>821</v>
      </c>
      <c r="B43" s="274" t="s">
        <v>873</v>
      </c>
      <c r="C43" s="274" t="s">
        <v>20</v>
      </c>
      <c r="D43" s="250" t="s">
        <v>834</v>
      </c>
      <c r="E43" s="275">
        <v>1</v>
      </c>
      <c r="F43" s="276"/>
      <c r="G43" s="276"/>
      <c r="H43" s="276"/>
      <c r="I43" s="276"/>
      <c r="J43" s="276"/>
    </row>
    <row r="44" spans="1:10" ht="27.6">
      <c r="A44" s="274" t="s">
        <v>823</v>
      </c>
      <c r="B44" s="274" t="s">
        <v>874</v>
      </c>
      <c r="C44" s="274" t="s">
        <v>20</v>
      </c>
      <c r="D44" s="250" t="s">
        <v>834</v>
      </c>
      <c r="E44" s="275">
        <v>240</v>
      </c>
      <c r="F44" s="276"/>
      <c r="G44" s="276"/>
      <c r="H44" s="276"/>
      <c r="I44" s="276"/>
      <c r="J44" s="276"/>
    </row>
    <row r="45" spans="1:10" ht="41.4">
      <c r="A45" s="274" t="s">
        <v>825</v>
      </c>
      <c r="B45" s="274" t="s">
        <v>875</v>
      </c>
      <c r="C45" s="274" t="s">
        <v>20</v>
      </c>
      <c r="D45" s="250" t="s">
        <v>834</v>
      </c>
      <c r="E45" s="275">
        <v>4</v>
      </c>
      <c r="F45" s="276"/>
      <c r="G45" s="276"/>
      <c r="H45" s="276"/>
      <c r="I45" s="276"/>
      <c r="J45" s="276"/>
    </row>
    <row r="46" spans="1:10" ht="41.4">
      <c r="A46" s="274" t="s">
        <v>230</v>
      </c>
      <c r="B46" s="274" t="s">
        <v>876</v>
      </c>
      <c r="C46" s="274" t="s">
        <v>20</v>
      </c>
      <c r="D46" s="250" t="s">
        <v>834</v>
      </c>
      <c r="E46" s="275">
        <v>1</v>
      </c>
      <c r="F46" s="276"/>
      <c r="G46" s="276"/>
      <c r="H46" s="276"/>
      <c r="I46" s="276"/>
      <c r="J46" s="276"/>
    </row>
    <row r="47" spans="1:10" ht="27.6">
      <c r="A47" s="274" t="s">
        <v>232</v>
      </c>
      <c r="B47" s="274" t="s">
        <v>877</v>
      </c>
      <c r="C47" s="274" t="s">
        <v>20</v>
      </c>
      <c r="D47" s="250" t="s">
        <v>834</v>
      </c>
      <c r="E47" s="275">
        <v>22</v>
      </c>
      <c r="F47" s="276"/>
      <c r="G47" s="276"/>
      <c r="H47" s="276"/>
      <c r="I47" s="276"/>
      <c r="J47" s="276"/>
    </row>
    <row r="48" spans="1:10" ht="41.4">
      <c r="A48" s="274" t="s">
        <v>234</v>
      </c>
      <c r="B48" s="274" t="s">
        <v>878</v>
      </c>
      <c r="C48" s="274" t="s">
        <v>20</v>
      </c>
      <c r="D48" s="250" t="s">
        <v>834</v>
      </c>
      <c r="E48" s="275">
        <v>65</v>
      </c>
      <c r="F48" s="276"/>
      <c r="G48" s="276"/>
      <c r="H48" s="276"/>
      <c r="I48" s="276"/>
      <c r="J48" s="276"/>
    </row>
    <row r="49" spans="1:10" ht="41.4">
      <c r="A49" s="274" t="s">
        <v>236</v>
      </c>
      <c r="B49" s="274" t="s">
        <v>879</v>
      </c>
      <c r="C49" s="274" t="s">
        <v>20</v>
      </c>
      <c r="D49" s="250" t="s">
        <v>834</v>
      </c>
      <c r="E49" s="275">
        <v>150</v>
      </c>
      <c r="F49" s="276"/>
      <c r="G49" s="276"/>
      <c r="H49" s="276"/>
      <c r="I49" s="276"/>
      <c r="J49" s="276"/>
    </row>
    <row r="50" spans="1:10" ht="27.6">
      <c r="A50" s="274" t="s">
        <v>238</v>
      </c>
      <c r="B50" s="274" t="s">
        <v>880</v>
      </c>
      <c r="C50" s="274" t="s">
        <v>20</v>
      </c>
      <c r="D50" s="250" t="s">
        <v>834</v>
      </c>
      <c r="E50" s="275">
        <v>5</v>
      </c>
      <c r="F50" s="276"/>
      <c r="G50" s="276"/>
      <c r="H50" s="276"/>
      <c r="I50" s="276"/>
      <c r="J50" s="276"/>
    </row>
    <row r="51" spans="1:10" ht="27.6">
      <c r="A51" s="274" t="s">
        <v>240</v>
      </c>
      <c r="B51" s="274" t="s">
        <v>881</v>
      </c>
      <c r="C51" s="274" t="s">
        <v>20</v>
      </c>
      <c r="D51" s="250" t="s">
        <v>834</v>
      </c>
      <c r="E51" s="275">
        <v>5</v>
      </c>
      <c r="F51" s="276"/>
      <c r="G51" s="276"/>
      <c r="H51" s="276"/>
      <c r="I51" s="276"/>
      <c r="J51" s="276"/>
    </row>
    <row r="52" spans="1:10" ht="41.4">
      <c r="A52" s="274" t="s">
        <v>242</v>
      </c>
      <c r="B52" s="274" t="s">
        <v>882</v>
      </c>
      <c r="C52" s="274" t="s">
        <v>20</v>
      </c>
      <c r="D52" s="250" t="s">
        <v>834</v>
      </c>
      <c r="E52" s="275">
        <v>1</v>
      </c>
      <c r="F52" s="276"/>
      <c r="G52" s="276"/>
      <c r="H52" s="276"/>
      <c r="I52" s="276"/>
      <c r="J52" s="276"/>
    </row>
    <row r="53" spans="1:10" ht="41.4">
      <c r="A53" s="274" t="s">
        <v>245</v>
      </c>
      <c r="B53" s="274" t="s">
        <v>883</v>
      </c>
      <c r="C53" s="274" t="s">
        <v>20</v>
      </c>
      <c r="D53" s="250" t="s">
        <v>834</v>
      </c>
      <c r="E53" s="275">
        <v>1</v>
      </c>
      <c r="F53" s="276"/>
      <c r="G53" s="276"/>
      <c r="H53" s="276"/>
      <c r="I53" s="276"/>
      <c r="J53" s="276"/>
    </row>
    <row r="54" spans="1:10" ht="27.6">
      <c r="A54" s="274" t="s">
        <v>247</v>
      </c>
      <c r="B54" s="274" t="s">
        <v>884</v>
      </c>
      <c r="C54" s="274" t="s">
        <v>20</v>
      </c>
      <c r="D54" s="250" t="s">
        <v>834</v>
      </c>
      <c r="E54" s="275">
        <v>1</v>
      </c>
      <c r="F54" s="276"/>
      <c r="G54" s="276"/>
      <c r="H54" s="276"/>
      <c r="I54" s="276"/>
      <c r="J54" s="276"/>
    </row>
    <row r="55" spans="1:10" ht="41.4">
      <c r="A55" s="274" t="s">
        <v>249</v>
      </c>
      <c r="B55" s="274" t="s">
        <v>885</v>
      </c>
      <c r="C55" s="274" t="s">
        <v>20</v>
      </c>
      <c r="D55" s="250" t="s">
        <v>834</v>
      </c>
      <c r="E55" s="275">
        <v>7</v>
      </c>
      <c r="F55" s="276"/>
      <c r="G55" s="276"/>
      <c r="H55" s="276"/>
      <c r="I55" s="276"/>
      <c r="J55" s="276"/>
    </row>
    <row r="56" spans="1:10" ht="27.6">
      <c r="A56" s="274" t="s">
        <v>251</v>
      </c>
      <c r="B56" s="274" t="s">
        <v>886</v>
      </c>
      <c r="C56" s="274" t="s">
        <v>20</v>
      </c>
      <c r="D56" s="250" t="s">
        <v>834</v>
      </c>
      <c r="E56" s="275">
        <v>70</v>
      </c>
      <c r="F56" s="276"/>
      <c r="G56" s="276"/>
      <c r="H56" s="276"/>
      <c r="I56" s="276"/>
      <c r="J56" s="276"/>
    </row>
    <row r="57" spans="1:10" ht="69">
      <c r="A57" s="274" t="s">
        <v>253</v>
      </c>
      <c r="B57" s="274" t="s">
        <v>887</v>
      </c>
      <c r="C57" s="274" t="s">
        <v>20</v>
      </c>
      <c r="D57" s="250" t="s">
        <v>834</v>
      </c>
      <c r="E57" s="275">
        <v>10</v>
      </c>
      <c r="F57" s="276"/>
      <c r="G57" s="276"/>
      <c r="H57" s="276"/>
      <c r="I57" s="276"/>
      <c r="J57" s="276"/>
    </row>
    <row r="58" spans="1:10" ht="94.8" customHeight="1">
      <c r="A58" s="274" t="s">
        <v>255</v>
      </c>
      <c r="B58" s="274" t="s">
        <v>888</v>
      </c>
      <c r="C58" s="274" t="s">
        <v>20</v>
      </c>
      <c r="D58" s="250" t="s">
        <v>834</v>
      </c>
      <c r="E58" s="275">
        <v>15</v>
      </c>
      <c r="F58" s="276"/>
      <c r="G58" s="276"/>
      <c r="H58" s="276"/>
      <c r="I58" s="276"/>
      <c r="J58" s="276"/>
    </row>
    <row r="59" spans="1:10" ht="55.2">
      <c r="A59" s="274" t="s">
        <v>257</v>
      </c>
      <c r="B59" s="274" t="s">
        <v>889</v>
      </c>
      <c r="C59" s="274" t="s">
        <v>20</v>
      </c>
      <c r="D59" s="250" t="s">
        <v>834</v>
      </c>
      <c r="E59" s="275">
        <v>1</v>
      </c>
      <c r="F59" s="276"/>
      <c r="G59" s="276"/>
      <c r="H59" s="276"/>
      <c r="I59" s="276"/>
      <c r="J59" s="276"/>
    </row>
    <row r="60" spans="1:10" ht="27.6">
      <c r="A60" s="274" t="s">
        <v>260</v>
      </c>
      <c r="B60" s="274" t="s">
        <v>890</v>
      </c>
      <c r="C60" s="274" t="s">
        <v>20</v>
      </c>
      <c r="D60" s="250" t="s">
        <v>834</v>
      </c>
      <c r="E60" s="275">
        <v>53</v>
      </c>
      <c r="F60" s="276"/>
      <c r="G60" s="276"/>
      <c r="H60" s="276"/>
      <c r="I60" s="276"/>
      <c r="J60" s="276"/>
    </row>
    <row r="61" spans="1:10" ht="41.4">
      <c r="A61" s="274" t="s">
        <v>262</v>
      </c>
      <c r="B61" s="274" t="s">
        <v>891</v>
      </c>
      <c r="C61" s="274" t="s">
        <v>20</v>
      </c>
      <c r="D61" s="250" t="s">
        <v>834</v>
      </c>
      <c r="E61" s="275">
        <v>3</v>
      </c>
      <c r="F61" s="276"/>
      <c r="G61" s="276"/>
      <c r="H61" s="276"/>
      <c r="I61" s="276"/>
      <c r="J61" s="276"/>
    </row>
    <row r="62" spans="1:10" ht="27.6">
      <c r="A62" s="274" t="s">
        <v>264</v>
      </c>
      <c r="B62" s="274" t="s">
        <v>892</v>
      </c>
      <c r="C62" s="274" t="s">
        <v>20</v>
      </c>
      <c r="D62" s="250" t="s">
        <v>834</v>
      </c>
      <c r="E62" s="275">
        <v>25</v>
      </c>
      <c r="F62" s="276"/>
      <c r="G62" s="276"/>
      <c r="H62" s="276"/>
      <c r="I62" s="276"/>
      <c r="J62" s="276"/>
    </row>
    <row r="63" spans="1:10" ht="27.6">
      <c r="A63" s="274" t="s">
        <v>266</v>
      </c>
      <c r="B63" s="274" t="s">
        <v>893</v>
      </c>
      <c r="C63" s="274" t="s">
        <v>20</v>
      </c>
      <c r="D63" s="250" t="s">
        <v>834</v>
      </c>
      <c r="E63" s="275">
        <v>8</v>
      </c>
      <c r="F63" s="276"/>
      <c r="G63" s="276"/>
      <c r="H63" s="276"/>
      <c r="I63" s="276"/>
      <c r="J63" s="276"/>
    </row>
    <row r="64" spans="1:10" ht="31.35" customHeight="1">
      <c r="A64" s="274" t="s">
        <v>268</v>
      </c>
      <c r="B64" s="274" t="s">
        <v>894</v>
      </c>
      <c r="C64" s="274" t="s">
        <v>20</v>
      </c>
      <c r="D64" s="250" t="s">
        <v>834</v>
      </c>
      <c r="E64" s="275">
        <v>6</v>
      </c>
      <c r="F64" s="276"/>
      <c r="G64" s="276"/>
      <c r="H64" s="276"/>
      <c r="I64" s="276"/>
      <c r="J64" s="276"/>
    </row>
    <row r="65" spans="1:10" ht="30.6" customHeight="1">
      <c r="A65" s="274" t="s">
        <v>270</v>
      </c>
      <c r="B65" s="274" t="s">
        <v>895</v>
      </c>
      <c r="C65" s="274" t="s">
        <v>20</v>
      </c>
      <c r="D65" s="250" t="s">
        <v>834</v>
      </c>
      <c r="E65" s="275">
        <v>6</v>
      </c>
      <c r="F65" s="276"/>
      <c r="G65" s="276"/>
      <c r="H65" s="276"/>
      <c r="I65" s="276"/>
      <c r="J65" s="276"/>
    </row>
    <row r="66" spans="1:10" ht="32.1" customHeight="1">
      <c r="A66" s="274" t="s">
        <v>272</v>
      </c>
      <c r="B66" s="274" t="s">
        <v>896</v>
      </c>
      <c r="C66" s="274" t="s">
        <v>20</v>
      </c>
      <c r="D66" s="250" t="s">
        <v>834</v>
      </c>
      <c r="E66" s="275">
        <v>1</v>
      </c>
      <c r="F66" s="276"/>
      <c r="G66" s="276"/>
      <c r="H66" s="276"/>
      <c r="I66" s="276"/>
      <c r="J66" s="276"/>
    </row>
    <row r="67" spans="1:10" ht="27.6">
      <c r="A67" s="274" t="s">
        <v>274</v>
      </c>
      <c r="B67" s="274" t="s">
        <v>897</v>
      </c>
      <c r="C67" s="274" t="s">
        <v>20</v>
      </c>
      <c r="D67" s="250" t="s">
        <v>834</v>
      </c>
      <c r="E67" s="275">
        <v>6</v>
      </c>
      <c r="F67" s="276"/>
      <c r="G67" s="276"/>
      <c r="H67" s="276"/>
      <c r="I67" s="276"/>
      <c r="J67" s="276"/>
    </row>
    <row r="68" spans="1:10" ht="55.2">
      <c r="A68" s="274" t="s">
        <v>276</v>
      </c>
      <c r="B68" s="274" t="s">
        <v>898</v>
      </c>
      <c r="C68" s="274" t="s">
        <v>20</v>
      </c>
      <c r="D68" s="250" t="s">
        <v>834</v>
      </c>
      <c r="E68" s="275">
        <v>1</v>
      </c>
      <c r="F68" s="276"/>
      <c r="G68" s="276"/>
      <c r="H68" s="276"/>
      <c r="I68" s="276"/>
      <c r="J68" s="276"/>
    </row>
    <row r="69" spans="1:10" ht="55.2">
      <c r="A69" s="274" t="s">
        <v>278</v>
      </c>
      <c r="B69" s="274" t="s">
        <v>899</v>
      </c>
      <c r="C69" s="274" t="s">
        <v>20</v>
      </c>
      <c r="D69" s="250" t="s">
        <v>834</v>
      </c>
      <c r="E69" s="275">
        <v>1</v>
      </c>
      <c r="F69" s="276"/>
      <c r="G69" s="276"/>
      <c r="H69" s="276"/>
      <c r="I69" s="276"/>
      <c r="J69" s="276"/>
    </row>
    <row r="70" spans="1:10" ht="27.6">
      <c r="A70" s="274" t="s">
        <v>280</v>
      </c>
      <c r="B70" s="274" t="s">
        <v>900</v>
      </c>
      <c r="C70" s="274" t="s">
        <v>20</v>
      </c>
      <c r="D70" s="250" t="s">
        <v>834</v>
      </c>
      <c r="E70" s="275">
        <v>1</v>
      </c>
      <c r="F70" s="276"/>
      <c r="G70" s="276"/>
      <c r="H70" s="276"/>
      <c r="I70" s="276"/>
      <c r="J70" s="276"/>
    </row>
    <row r="71" spans="1:10" ht="41.4">
      <c r="A71" s="274" t="s">
        <v>282</v>
      </c>
      <c r="B71" s="274" t="s">
        <v>901</v>
      </c>
      <c r="C71" s="274" t="s">
        <v>20</v>
      </c>
      <c r="D71" s="250" t="s">
        <v>834</v>
      </c>
      <c r="E71" s="275">
        <v>6</v>
      </c>
      <c r="F71" s="276"/>
      <c r="G71" s="276"/>
      <c r="H71" s="276"/>
      <c r="I71" s="276"/>
      <c r="J71" s="276"/>
    </row>
    <row r="72" spans="1:10" ht="41.4">
      <c r="A72" s="274" t="s">
        <v>284</v>
      </c>
      <c r="B72" s="274" t="s">
        <v>902</v>
      </c>
      <c r="C72" s="274" t="s">
        <v>20</v>
      </c>
      <c r="D72" s="250" t="s">
        <v>834</v>
      </c>
      <c r="E72" s="275">
        <v>4</v>
      </c>
      <c r="F72" s="276"/>
      <c r="G72" s="276"/>
      <c r="H72" s="276"/>
      <c r="I72" s="276"/>
      <c r="J72" s="276"/>
    </row>
    <row r="73" spans="1:10" ht="69">
      <c r="A73" s="274" t="s">
        <v>286</v>
      </c>
      <c r="B73" s="274" t="s">
        <v>903</v>
      </c>
      <c r="C73" s="274" t="s">
        <v>20</v>
      </c>
      <c r="D73" s="250" t="s">
        <v>834</v>
      </c>
      <c r="E73" s="275">
        <v>1500</v>
      </c>
      <c r="F73" s="276"/>
      <c r="G73" s="276"/>
      <c r="H73" s="276"/>
      <c r="I73" s="276"/>
      <c r="J73" s="276"/>
    </row>
    <row r="74" spans="1:10" ht="27.6">
      <c r="A74" s="274" t="s">
        <v>288</v>
      </c>
      <c r="B74" s="274" t="s">
        <v>904</v>
      </c>
      <c r="C74" s="274" t="s">
        <v>20</v>
      </c>
      <c r="D74" s="250" t="s">
        <v>834</v>
      </c>
      <c r="E74" s="275">
        <v>1</v>
      </c>
      <c r="F74" s="276"/>
      <c r="G74" s="276"/>
      <c r="H74" s="276"/>
      <c r="I74" s="276"/>
      <c r="J74" s="276"/>
    </row>
    <row r="75" spans="1:10" ht="29.1" customHeight="1">
      <c r="A75" s="274" t="s">
        <v>290</v>
      </c>
      <c r="B75" s="274" t="s">
        <v>905</v>
      </c>
      <c r="C75" s="274" t="s">
        <v>20</v>
      </c>
      <c r="D75" s="250" t="s">
        <v>834</v>
      </c>
      <c r="E75" s="275">
        <v>1</v>
      </c>
      <c r="F75" s="276"/>
      <c r="G75" s="276"/>
      <c r="H75" s="276"/>
      <c r="I75" s="276"/>
      <c r="J75" s="276"/>
    </row>
    <row r="76" spans="1:10" ht="16.350000000000001" customHeight="1">
      <c r="A76" s="274" t="s">
        <v>292</v>
      </c>
      <c r="B76" s="274" t="s">
        <v>906</v>
      </c>
      <c r="C76" s="274" t="s">
        <v>20</v>
      </c>
      <c r="D76" s="250" t="s">
        <v>834</v>
      </c>
      <c r="E76" s="275">
        <v>1</v>
      </c>
      <c r="F76" s="276"/>
      <c r="G76" s="276"/>
      <c r="H76" s="276"/>
      <c r="I76" s="276"/>
      <c r="J76" s="276"/>
    </row>
    <row r="77" spans="1:10" ht="17.100000000000001" customHeight="1">
      <c r="A77" s="274" t="s">
        <v>294</v>
      </c>
      <c r="B77" s="274" t="s">
        <v>907</v>
      </c>
      <c r="C77" s="274" t="s">
        <v>20</v>
      </c>
      <c r="D77" s="250" t="s">
        <v>834</v>
      </c>
      <c r="E77" s="275">
        <v>1</v>
      </c>
      <c r="F77" s="276"/>
      <c r="G77" s="276"/>
      <c r="H77" s="276"/>
      <c r="I77" s="276"/>
      <c r="J77" s="276"/>
    </row>
    <row r="78" spans="1:10" ht="32.85" customHeight="1">
      <c r="A78" s="274" t="s">
        <v>296</v>
      </c>
      <c r="B78" s="274" t="s">
        <v>908</v>
      </c>
      <c r="C78" s="274" t="s">
        <v>20</v>
      </c>
      <c r="D78" s="250" t="s">
        <v>834</v>
      </c>
      <c r="E78" s="275">
        <v>30</v>
      </c>
      <c r="F78" s="276"/>
      <c r="G78" s="276"/>
      <c r="H78" s="276"/>
      <c r="I78" s="276"/>
      <c r="J78" s="276"/>
    </row>
    <row r="79" spans="1:10" ht="55.2">
      <c r="A79" s="274" t="s">
        <v>298</v>
      </c>
      <c r="B79" s="274" t="s">
        <v>909</v>
      </c>
      <c r="C79" s="274" t="s">
        <v>20</v>
      </c>
      <c r="D79" s="250" t="s">
        <v>834</v>
      </c>
      <c r="E79" s="275">
        <v>6</v>
      </c>
      <c r="F79" s="276"/>
      <c r="G79" s="276"/>
      <c r="H79" s="276"/>
      <c r="I79" s="276"/>
      <c r="J79" s="276"/>
    </row>
    <row r="80" spans="1:10" ht="27.6">
      <c r="A80" s="274" t="s">
        <v>300</v>
      </c>
      <c r="B80" s="274" t="s">
        <v>910</v>
      </c>
      <c r="C80" s="274" t="s">
        <v>20</v>
      </c>
      <c r="D80" s="250" t="s">
        <v>834</v>
      </c>
      <c r="E80" s="275">
        <v>6</v>
      </c>
      <c r="F80" s="276"/>
      <c r="G80" s="276"/>
      <c r="H80" s="276"/>
      <c r="I80" s="276"/>
      <c r="J80" s="276"/>
    </row>
    <row r="81" spans="1:10" ht="27.6">
      <c r="A81" s="274" t="s">
        <v>302</v>
      </c>
      <c r="B81" s="274" t="s">
        <v>911</v>
      </c>
      <c r="C81" s="274" t="s">
        <v>20</v>
      </c>
      <c r="D81" s="250" t="s">
        <v>834</v>
      </c>
      <c r="E81" s="275">
        <v>1</v>
      </c>
      <c r="F81" s="276"/>
      <c r="G81" s="276"/>
      <c r="H81" s="276"/>
      <c r="I81" s="276"/>
      <c r="J81" s="276"/>
    </row>
    <row r="82" spans="1:10" ht="55.2">
      <c r="A82" s="274" t="s">
        <v>304</v>
      </c>
      <c r="B82" s="274" t="s">
        <v>912</v>
      </c>
      <c r="C82" s="274" t="s">
        <v>20</v>
      </c>
      <c r="D82" s="250" t="s">
        <v>834</v>
      </c>
      <c r="E82" s="275">
        <v>6</v>
      </c>
      <c r="F82" s="276"/>
      <c r="G82" s="276"/>
      <c r="H82" s="276"/>
      <c r="I82" s="276"/>
      <c r="J82" s="276"/>
    </row>
    <row r="83" spans="1:10" ht="27.6">
      <c r="A83" s="274" t="s">
        <v>306</v>
      </c>
      <c r="B83" s="274" t="s">
        <v>913</v>
      </c>
      <c r="C83" s="274" t="s">
        <v>20</v>
      </c>
      <c r="D83" s="250" t="s">
        <v>834</v>
      </c>
      <c r="E83" s="275">
        <v>1</v>
      </c>
      <c r="F83" s="276"/>
      <c r="G83" s="276"/>
      <c r="H83" s="276"/>
      <c r="I83" s="276"/>
      <c r="J83" s="276"/>
    </row>
    <row r="84" spans="1:10" ht="55.2">
      <c r="A84" s="274" t="s">
        <v>308</v>
      </c>
      <c r="B84" s="274" t="s">
        <v>914</v>
      </c>
      <c r="C84" s="274" t="s">
        <v>20</v>
      </c>
      <c r="D84" s="250" t="s">
        <v>834</v>
      </c>
      <c r="E84" s="275">
        <v>1</v>
      </c>
      <c r="F84" s="276"/>
      <c r="G84" s="276"/>
      <c r="H84" s="276"/>
      <c r="I84" s="276"/>
      <c r="J84" s="276"/>
    </row>
    <row r="85" spans="1:10" ht="55.2">
      <c r="A85" s="274" t="s">
        <v>310</v>
      </c>
      <c r="B85" s="274" t="s">
        <v>915</v>
      </c>
      <c r="C85" s="274" t="s">
        <v>20</v>
      </c>
      <c r="D85" s="250" t="s">
        <v>834</v>
      </c>
      <c r="E85" s="275">
        <v>1</v>
      </c>
      <c r="F85" s="276"/>
      <c r="G85" s="276"/>
      <c r="H85" s="276"/>
      <c r="I85" s="276"/>
      <c r="J85" s="276"/>
    </row>
    <row r="86" spans="1:10" ht="27.6">
      <c r="A86" s="274" t="s">
        <v>312</v>
      </c>
      <c r="B86" s="274" t="s">
        <v>916</v>
      </c>
      <c r="C86" s="274" t="s">
        <v>20</v>
      </c>
      <c r="D86" s="250" t="s">
        <v>834</v>
      </c>
      <c r="E86" s="275">
        <v>2</v>
      </c>
      <c r="F86" s="276"/>
      <c r="G86" s="276"/>
      <c r="H86" s="276"/>
      <c r="I86" s="276"/>
      <c r="J86" s="276"/>
    </row>
    <row r="87" spans="1:10" ht="13.8">
      <c r="A87" s="211"/>
      <c r="B87" s="211" t="s">
        <v>29</v>
      </c>
      <c r="C87" s="211"/>
      <c r="D87" s="211"/>
      <c r="E87" s="278"/>
      <c r="F87" s="214"/>
      <c r="G87" s="213"/>
      <c r="H87" s="213"/>
      <c r="I87" s="213"/>
      <c r="J87" s="213"/>
    </row>
    <row r="88" spans="1:10" ht="13.8">
      <c r="A88" s="211"/>
      <c r="B88" s="244">
        <v>2.3E-2</v>
      </c>
      <c r="C88" s="211"/>
      <c r="D88" s="211"/>
      <c r="E88" s="278"/>
      <c r="F88" s="214"/>
      <c r="G88" s="213"/>
      <c r="H88" s="213"/>
      <c r="I88" s="213"/>
      <c r="J88" s="213"/>
    </row>
    <row r="89" spans="1:10" ht="13.8">
      <c r="A89" s="211"/>
      <c r="B89" s="244">
        <v>-0.08</v>
      </c>
      <c r="C89" s="211"/>
      <c r="D89" s="211"/>
      <c r="E89" s="278"/>
      <c r="F89" s="214"/>
      <c r="G89" s="213"/>
      <c r="H89" s="213"/>
      <c r="I89" s="213"/>
      <c r="J89" s="213"/>
    </row>
    <row r="90" spans="1:10" ht="13.8">
      <c r="A90" s="280"/>
      <c r="B90" s="270"/>
      <c r="C90" s="269"/>
      <c r="D90" s="269"/>
      <c r="E90" s="268"/>
      <c r="F90" s="281"/>
      <c r="G90" s="281"/>
      <c r="H90" s="281"/>
      <c r="I90" s="249"/>
      <c r="J90" s="249"/>
    </row>
    <row r="91" spans="1:10" ht="13.8">
      <c r="A91" s="249"/>
      <c r="B91" s="248" t="s">
        <v>30</v>
      </c>
      <c r="C91" s="249"/>
      <c r="D91" s="249"/>
      <c r="E91" s="248"/>
      <c r="F91" s="249"/>
      <c r="G91" s="249"/>
      <c r="H91" s="249"/>
      <c r="I91" s="249"/>
      <c r="J91" s="249"/>
    </row>
    <row r="92" spans="1:10" ht="13.8">
      <c r="A92" s="249"/>
      <c r="B92" s="248"/>
      <c r="C92" s="249"/>
      <c r="D92" s="249"/>
      <c r="E92" s="248"/>
      <c r="F92" s="249"/>
      <c r="G92" s="249"/>
      <c r="H92" s="249"/>
      <c r="I92" s="249"/>
      <c r="J92" s="249"/>
    </row>
    <row r="93" spans="1:10" ht="13.8">
      <c r="A93" s="249"/>
      <c r="B93" s="248"/>
      <c r="C93" s="249"/>
      <c r="D93" s="249"/>
      <c r="E93" s="248"/>
      <c r="F93" s="249"/>
      <c r="G93" s="249"/>
      <c r="H93" s="249"/>
      <c r="I93" s="249"/>
      <c r="J93" s="249"/>
    </row>
    <row r="94" spans="1:10" ht="13.8">
      <c r="A94" s="249"/>
      <c r="B94" s="248"/>
      <c r="C94" s="249"/>
      <c r="D94" s="249"/>
      <c r="E94" s="248"/>
      <c r="F94" s="249"/>
      <c r="G94" s="249"/>
      <c r="H94" s="249"/>
      <c r="I94" s="249"/>
      <c r="J94" s="249"/>
    </row>
  </sheetData>
  <mergeCells count="8">
    <mergeCell ref="A6:I6"/>
    <mergeCell ref="D7:J7"/>
    <mergeCell ref="A8:I8"/>
    <mergeCell ref="A1:I1"/>
    <mergeCell ref="A2:I2"/>
    <mergeCell ref="C3:I3"/>
    <mergeCell ref="A4:I4"/>
    <mergeCell ref="C5:I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FFFF"/>
  </sheetPr>
  <dimension ref="A1:J28"/>
  <sheetViews>
    <sheetView topLeftCell="A19" zoomScaleNormal="100" workbookViewId="0">
      <selection activeCell="B27" sqref="B27:D28"/>
    </sheetView>
  </sheetViews>
  <sheetFormatPr defaultRowHeight="13.2"/>
  <cols>
    <col min="1" max="1" width="4.21875"/>
    <col min="2" max="2" width="23.21875"/>
    <col min="3" max="3" width="10.6640625"/>
    <col min="4" max="4" width="4.77734375"/>
    <col min="5" max="5" width="6.109375"/>
    <col min="6" max="6" width="6.77734375"/>
    <col min="7" max="7" width="8.33203125"/>
    <col min="8" max="8" width="6.88671875"/>
    <col min="10" max="10" width="5.44140625"/>
    <col min="11" max="1025" width="11.5546875"/>
  </cols>
  <sheetData>
    <row r="1" spans="1:10" ht="13.8">
      <c r="A1" s="391" t="s">
        <v>0</v>
      </c>
      <c r="B1" s="391"/>
      <c r="C1" s="391"/>
      <c r="D1" s="391"/>
      <c r="E1" s="391"/>
      <c r="F1" s="391"/>
      <c r="G1" s="391"/>
      <c r="H1" s="391"/>
      <c r="I1" s="391"/>
      <c r="J1" s="249"/>
    </row>
    <row r="2" spans="1:10" ht="13.8">
      <c r="A2" s="389"/>
      <c r="B2" s="389"/>
      <c r="C2" s="389"/>
      <c r="D2" s="389"/>
      <c r="E2" s="389"/>
      <c r="F2" s="389"/>
      <c r="G2" s="389"/>
      <c r="H2" s="389"/>
      <c r="I2" s="389"/>
      <c r="J2" s="249"/>
    </row>
    <row r="3" spans="1:10" ht="13.8">
      <c r="A3" s="249"/>
      <c r="B3" s="248" t="s">
        <v>1</v>
      </c>
      <c r="C3" s="390" t="s">
        <v>718</v>
      </c>
      <c r="D3" s="390"/>
      <c r="E3" s="390"/>
      <c r="F3" s="390"/>
      <c r="G3" s="390"/>
      <c r="H3" s="390"/>
      <c r="I3" s="390"/>
      <c r="J3" s="249"/>
    </row>
    <row r="4" spans="1:10" ht="13.8">
      <c r="A4" s="389"/>
      <c r="B4" s="389"/>
      <c r="C4" s="389"/>
      <c r="D4" s="389"/>
      <c r="E4" s="389"/>
      <c r="F4" s="389"/>
      <c r="G4" s="389"/>
      <c r="H4" s="389"/>
      <c r="I4" s="389"/>
      <c r="J4" s="249"/>
    </row>
    <row r="5" spans="1:10" ht="13.8">
      <c r="A5" s="249"/>
      <c r="B5" s="248" t="s">
        <v>3</v>
      </c>
      <c r="C5" s="390" t="s">
        <v>718</v>
      </c>
      <c r="D5" s="390"/>
      <c r="E5" s="390"/>
      <c r="F5" s="390"/>
      <c r="G5" s="390"/>
      <c r="H5" s="390"/>
      <c r="I5" s="390"/>
      <c r="J5" s="249"/>
    </row>
    <row r="6" spans="1:10" ht="13.8">
      <c r="A6" s="389"/>
      <c r="B6" s="389"/>
      <c r="C6" s="389"/>
      <c r="D6" s="389"/>
      <c r="E6" s="389"/>
      <c r="F6" s="389"/>
      <c r="G6" s="389"/>
      <c r="H6" s="389"/>
      <c r="I6" s="389"/>
      <c r="J6" s="249"/>
    </row>
    <row r="7" spans="1:10" ht="13.8">
      <c r="A7" s="249"/>
      <c r="B7" s="248" t="s">
        <v>4</v>
      </c>
      <c r="D7" s="389" t="s">
        <v>917</v>
      </c>
      <c r="E7" s="389"/>
      <c r="F7" s="389"/>
      <c r="G7" s="389"/>
      <c r="H7" s="389"/>
      <c r="I7" s="389"/>
      <c r="J7" s="389"/>
    </row>
    <row r="8" spans="1:10" ht="13.8">
      <c r="A8" s="389"/>
      <c r="B8" s="389"/>
      <c r="C8" s="389"/>
      <c r="D8" s="389"/>
      <c r="E8" s="389"/>
      <c r="F8" s="389"/>
      <c r="G8" s="389"/>
      <c r="H8" s="389"/>
      <c r="I8" s="389"/>
      <c r="J8" s="249"/>
    </row>
    <row r="9" spans="1:10" ht="13.8">
      <c r="A9" s="249"/>
      <c r="B9" s="248" t="s">
        <v>6</v>
      </c>
      <c r="C9" s="249"/>
      <c r="D9" s="249"/>
      <c r="E9" s="248"/>
      <c r="F9" s="249"/>
      <c r="G9" s="249"/>
      <c r="H9" s="249"/>
      <c r="I9" s="249"/>
      <c r="J9" s="249"/>
    </row>
    <row r="10" spans="1:10" ht="13.8">
      <c r="A10" s="249"/>
      <c r="B10" s="249"/>
      <c r="C10" s="249"/>
      <c r="D10" s="249"/>
      <c r="E10" s="248"/>
      <c r="F10" s="249"/>
      <c r="G10" s="249"/>
      <c r="H10" s="270" t="s">
        <v>918</v>
      </c>
      <c r="I10" s="249"/>
      <c r="J10" s="249"/>
    </row>
    <row r="11" spans="1:10" ht="55.2">
      <c r="A11" s="209" t="s">
        <v>8</v>
      </c>
      <c r="B11" s="209" t="s">
        <v>661</v>
      </c>
      <c r="C11" s="208" t="s">
        <v>10</v>
      </c>
      <c r="D11" s="208" t="s">
        <v>11</v>
      </c>
      <c r="E11" s="272" t="s">
        <v>12</v>
      </c>
      <c r="F11" s="208" t="s">
        <v>722</v>
      </c>
      <c r="G11" s="208" t="s">
        <v>14</v>
      </c>
      <c r="H11" s="208" t="s">
        <v>15</v>
      </c>
      <c r="I11" s="208" t="s">
        <v>16</v>
      </c>
      <c r="J11" s="208" t="s">
        <v>691</v>
      </c>
    </row>
    <row r="12" spans="1:10" ht="18.600000000000001" customHeight="1">
      <c r="A12" s="274" t="s">
        <v>18</v>
      </c>
      <c r="B12" s="274" t="s">
        <v>919</v>
      </c>
      <c r="C12" s="274" t="s">
        <v>454</v>
      </c>
      <c r="D12" s="275" t="s">
        <v>183</v>
      </c>
      <c r="E12" s="275">
        <v>85</v>
      </c>
      <c r="F12" s="276"/>
      <c r="G12" s="276"/>
      <c r="H12" s="276"/>
      <c r="I12" s="276"/>
      <c r="J12" s="276"/>
    </row>
    <row r="13" spans="1:10" ht="30.6" customHeight="1">
      <c r="A13" s="274" t="s">
        <v>22</v>
      </c>
      <c r="B13" s="274" t="s">
        <v>920</v>
      </c>
      <c r="C13" s="274" t="s">
        <v>454</v>
      </c>
      <c r="D13" s="275" t="s">
        <v>183</v>
      </c>
      <c r="E13" s="275">
        <v>100</v>
      </c>
      <c r="F13" s="276"/>
      <c r="G13" s="276"/>
      <c r="H13" s="276"/>
      <c r="I13" s="276"/>
      <c r="J13" s="276"/>
    </row>
    <row r="14" spans="1:10" ht="22.35" customHeight="1">
      <c r="A14" s="274" t="s">
        <v>25</v>
      </c>
      <c r="B14" s="274" t="s">
        <v>921</v>
      </c>
      <c r="C14" s="274" t="s">
        <v>454</v>
      </c>
      <c r="D14" s="275" t="s">
        <v>183</v>
      </c>
      <c r="E14" s="275">
        <v>50</v>
      </c>
      <c r="F14" s="276"/>
      <c r="G14" s="276"/>
      <c r="H14" s="276"/>
      <c r="I14" s="276"/>
      <c r="J14" s="276"/>
    </row>
    <row r="15" spans="1:10" ht="23.85" customHeight="1">
      <c r="A15" s="274" t="s">
        <v>27</v>
      </c>
      <c r="B15" s="274" t="s">
        <v>922</v>
      </c>
      <c r="C15" s="274" t="s">
        <v>454</v>
      </c>
      <c r="D15" s="275" t="s">
        <v>183</v>
      </c>
      <c r="E15" s="275">
        <v>115</v>
      </c>
      <c r="F15" s="276"/>
      <c r="G15" s="276"/>
      <c r="H15" s="276"/>
      <c r="I15" s="276"/>
      <c r="J15" s="276"/>
    </row>
    <row r="16" spans="1:10" ht="23.85" customHeight="1">
      <c r="A16" s="274" t="s">
        <v>37</v>
      </c>
      <c r="B16" s="274" t="s">
        <v>923</v>
      </c>
      <c r="C16" s="274" t="s">
        <v>454</v>
      </c>
      <c r="D16" s="275" t="s">
        <v>183</v>
      </c>
      <c r="E16" s="275">
        <v>3</v>
      </c>
      <c r="F16" s="276"/>
      <c r="G16" s="276"/>
      <c r="H16" s="276"/>
      <c r="I16" s="276"/>
      <c r="J16" s="276"/>
    </row>
    <row r="17" spans="1:10" ht="23.85" customHeight="1">
      <c r="A17" s="274" t="s">
        <v>39</v>
      </c>
      <c r="B17" s="274" t="s">
        <v>924</v>
      </c>
      <c r="C17" s="274" t="s">
        <v>454</v>
      </c>
      <c r="D17" s="275" t="s">
        <v>183</v>
      </c>
      <c r="E17" s="275">
        <v>3</v>
      </c>
      <c r="F17" s="276"/>
      <c r="G17" s="276"/>
      <c r="H17" s="276"/>
      <c r="I17" s="276"/>
      <c r="J17" s="276"/>
    </row>
    <row r="18" spans="1:10" ht="21.6" customHeight="1">
      <c r="A18" s="274" t="s">
        <v>41</v>
      </c>
      <c r="B18" s="274" t="s">
        <v>925</v>
      </c>
      <c r="C18" s="274" t="s">
        <v>454</v>
      </c>
      <c r="D18" s="275" t="s">
        <v>183</v>
      </c>
      <c r="E18" s="275">
        <v>145</v>
      </c>
      <c r="F18" s="276"/>
      <c r="G18" s="276"/>
      <c r="H18" s="276"/>
      <c r="I18" s="276"/>
      <c r="J18" s="276"/>
    </row>
    <row r="19" spans="1:10" ht="22.35" customHeight="1">
      <c r="A19" s="274" t="s">
        <v>43</v>
      </c>
      <c r="B19" s="274" t="s">
        <v>926</v>
      </c>
      <c r="C19" s="274" t="s">
        <v>454</v>
      </c>
      <c r="D19" s="275" t="s">
        <v>183</v>
      </c>
      <c r="E19" s="275">
        <v>30</v>
      </c>
      <c r="F19" s="276"/>
      <c r="G19" s="276"/>
      <c r="H19" s="276"/>
      <c r="I19" s="276"/>
      <c r="J19" s="276"/>
    </row>
    <row r="20" spans="1:10" ht="22.35" customHeight="1">
      <c r="A20" s="211"/>
      <c r="B20" s="211" t="s">
        <v>29</v>
      </c>
      <c r="C20" s="211"/>
      <c r="D20" s="211"/>
      <c r="E20" s="282"/>
      <c r="F20" s="213"/>
      <c r="G20" s="276"/>
      <c r="H20" s="213"/>
      <c r="I20" s="213"/>
      <c r="J20" s="213"/>
    </row>
    <row r="21" spans="1:10" ht="22.35" customHeight="1">
      <c r="A21" s="211"/>
      <c r="B21" s="244">
        <v>2.3E-2</v>
      </c>
      <c r="C21" s="211"/>
      <c r="D21" s="211"/>
      <c r="E21" s="282"/>
      <c r="F21" s="213"/>
      <c r="G21" s="276"/>
      <c r="H21" s="213"/>
      <c r="I21" s="213"/>
      <c r="J21" s="213"/>
    </row>
    <row r="22" spans="1:10" ht="22.35" customHeight="1">
      <c r="A22" s="211"/>
      <c r="B22" s="244">
        <v>-0.08</v>
      </c>
      <c r="C22" s="211"/>
      <c r="D22" s="211"/>
      <c r="E22" s="282"/>
      <c r="F22" s="213"/>
      <c r="G22" s="276"/>
      <c r="H22" s="213"/>
      <c r="I22" s="213"/>
      <c r="J22" s="213"/>
    </row>
    <row r="23" spans="1:10">
      <c r="A23" s="283"/>
      <c r="B23" s="194"/>
      <c r="C23" s="284"/>
      <c r="D23" s="284"/>
      <c r="E23" s="285"/>
      <c r="F23" s="286"/>
      <c r="G23" s="286"/>
      <c r="H23" s="286"/>
      <c r="I23" s="202"/>
      <c r="J23" s="202"/>
    </row>
    <row r="24" spans="1:10">
      <c r="A24" s="202"/>
      <c r="B24" s="257" t="s">
        <v>30</v>
      </c>
      <c r="C24" s="202"/>
      <c r="D24" s="202"/>
      <c r="E24" s="257"/>
      <c r="F24" s="202"/>
      <c r="G24" s="202"/>
      <c r="H24" s="202"/>
      <c r="I24" s="202"/>
      <c r="J24" s="202"/>
    </row>
    <row r="25" spans="1:10">
      <c r="A25" s="202"/>
      <c r="B25" s="257"/>
      <c r="C25" s="202"/>
      <c r="D25" s="202"/>
      <c r="E25" s="257"/>
      <c r="F25" s="202"/>
      <c r="G25" s="202"/>
      <c r="H25" s="202"/>
      <c r="I25" s="202"/>
      <c r="J25" s="202"/>
    </row>
    <row r="26" spans="1:10">
      <c r="A26" s="202"/>
      <c r="B26" s="257"/>
      <c r="C26" s="202"/>
      <c r="D26" s="202"/>
      <c r="E26" s="257"/>
      <c r="F26" s="202"/>
      <c r="G26" s="202"/>
      <c r="H26" s="202"/>
      <c r="I26" s="202"/>
      <c r="J26" s="202"/>
    </row>
    <row r="27" spans="1:10">
      <c r="A27" s="202"/>
      <c r="B27" s="257"/>
      <c r="C27" s="202"/>
      <c r="D27" s="202"/>
      <c r="E27" s="257"/>
      <c r="F27" s="202"/>
      <c r="G27" s="202"/>
      <c r="H27" s="202"/>
      <c r="I27" s="202"/>
      <c r="J27" s="202"/>
    </row>
    <row r="28" spans="1:10">
      <c r="A28" s="202"/>
      <c r="B28" s="257"/>
      <c r="C28" s="202"/>
      <c r="D28" s="202"/>
      <c r="E28" s="257"/>
      <c r="F28" s="202"/>
      <c r="G28" s="202"/>
      <c r="H28" s="202"/>
      <c r="I28" s="202"/>
      <c r="J28" s="202"/>
    </row>
  </sheetData>
  <mergeCells count="8">
    <mergeCell ref="A6:I6"/>
    <mergeCell ref="D7:J7"/>
    <mergeCell ref="A8:I8"/>
    <mergeCell ref="A1:I1"/>
    <mergeCell ref="A2:I2"/>
    <mergeCell ref="C3:I3"/>
    <mergeCell ref="A4:I4"/>
    <mergeCell ref="C5:I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FFFF"/>
  </sheetPr>
  <dimension ref="A2:J28"/>
  <sheetViews>
    <sheetView topLeftCell="A22" zoomScaleNormal="100" workbookViewId="0">
      <selection activeCell="B29" sqref="B29:F30"/>
    </sheetView>
  </sheetViews>
  <sheetFormatPr defaultRowHeight="13.2"/>
  <cols>
    <col min="1" max="1" width="3.21875"/>
    <col min="2" max="2" width="18.88671875"/>
    <col min="3" max="3" width="11.5546875"/>
    <col min="4" max="4" width="5.5546875"/>
    <col min="5" max="5" width="5.33203125"/>
    <col min="6" max="6" width="6.21875"/>
    <col min="7" max="7" width="8.33203125"/>
    <col min="8" max="8" width="7.21875"/>
    <col min="9" max="9" width="8.33203125"/>
    <col min="10" max="10" width="6.88671875"/>
    <col min="11" max="1025" width="11.5546875"/>
  </cols>
  <sheetData>
    <row r="2" spans="1:10" ht="13.8">
      <c r="A2" s="68"/>
      <c r="B2" s="68"/>
      <c r="C2" s="287" t="s">
        <v>0</v>
      </c>
      <c r="D2" s="68"/>
      <c r="E2" s="68"/>
      <c r="F2" s="68"/>
      <c r="G2" s="68"/>
      <c r="H2" s="68"/>
      <c r="I2" s="68"/>
      <c r="J2" s="68"/>
    </row>
    <row r="3" spans="1:10" ht="13.8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0" ht="13.8">
      <c r="A4" s="68"/>
      <c r="B4" s="68" t="s">
        <v>1</v>
      </c>
      <c r="C4" s="68" t="s">
        <v>2</v>
      </c>
      <c r="D4" s="68"/>
      <c r="E4" s="68"/>
      <c r="F4" s="68"/>
      <c r="G4" s="68"/>
      <c r="H4" s="68"/>
      <c r="I4" s="68"/>
      <c r="J4" s="68"/>
    </row>
    <row r="5" spans="1:10" ht="13.8">
      <c r="A5" s="68"/>
      <c r="B5" s="68"/>
      <c r="C5" s="68"/>
      <c r="D5" s="68"/>
      <c r="E5" s="68"/>
      <c r="F5" s="68"/>
      <c r="G5" s="68"/>
      <c r="H5" s="68"/>
      <c r="I5" s="68"/>
      <c r="J5" s="68"/>
    </row>
    <row r="6" spans="1:10" ht="13.8">
      <c r="A6" s="68"/>
      <c r="B6" s="68" t="s">
        <v>3</v>
      </c>
      <c r="C6" s="68" t="s">
        <v>2</v>
      </c>
      <c r="D6" s="68"/>
      <c r="E6" s="68"/>
      <c r="F6" s="68"/>
      <c r="G6" s="68"/>
      <c r="H6" s="68"/>
      <c r="I6" s="68"/>
      <c r="J6" s="68"/>
    </row>
    <row r="7" spans="1:10" ht="13.8">
      <c r="A7" s="68"/>
      <c r="B7" s="68"/>
      <c r="C7" s="68"/>
      <c r="D7" s="68"/>
      <c r="E7" s="68"/>
      <c r="F7" s="68"/>
      <c r="G7" s="68"/>
      <c r="H7" s="68"/>
      <c r="I7" s="68"/>
      <c r="J7" s="68"/>
    </row>
    <row r="8" spans="1:10" ht="13.8">
      <c r="A8" s="68"/>
      <c r="B8" s="68" t="s">
        <v>4</v>
      </c>
      <c r="C8" s="68"/>
      <c r="D8" s="68"/>
      <c r="E8" s="68" t="s">
        <v>5</v>
      </c>
      <c r="F8" s="68"/>
      <c r="G8" s="68"/>
      <c r="H8" s="68"/>
      <c r="I8" s="68"/>
      <c r="J8" s="68"/>
    </row>
    <row r="9" spans="1:10" ht="13.8">
      <c r="A9" s="68"/>
      <c r="B9" s="68"/>
      <c r="C9" s="68"/>
      <c r="D9" s="68"/>
      <c r="E9" s="68"/>
      <c r="F9" s="68"/>
      <c r="G9" s="68"/>
      <c r="H9" s="68"/>
      <c r="I9" s="68"/>
      <c r="J9" s="68"/>
    </row>
    <row r="10" spans="1:10" ht="13.8">
      <c r="A10" s="68"/>
      <c r="B10" s="68"/>
      <c r="C10" s="68"/>
      <c r="D10" s="68"/>
      <c r="E10" s="68"/>
      <c r="F10" s="68"/>
      <c r="G10" s="68"/>
      <c r="H10" s="68"/>
      <c r="I10" s="68"/>
      <c r="J10" s="68"/>
    </row>
    <row r="11" spans="1:10" ht="13.8">
      <c r="A11" s="68"/>
      <c r="B11" s="68" t="s">
        <v>6</v>
      </c>
      <c r="C11" s="68"/>
      <c r="D11" s="68"/>
      <c r="E11" s="68"/>
      <c r="F11" s="68"/>
      <c r="G11" s="68"/>
      <c r="H11" s="68"/>
      <c r="I11" s="68"/>
      <c r="J11" s="68"/>
    </row>
    <row r="12" spans="1:10" ht="13.8">
      <c r="A12" s="68"/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13.8">
      <c r="A13" s="68"/>
      <c r="B13" s="68"/>
      <c r="C13" s="68"/>
      <c r="D13" s="68"/>
      <c r="E13" s="68"/>
      <c r="F13" s="68"/>
      <c r="G13" s="68"/>
      <c r="H13" s="26" t="s">
        <v>927</v>
      </c>
      <c r="I13" s="68"/>
      <c r="J13" s="68"/>
    </row>
    <row r="14" spans="1:10" ht="12.75" customHeight="1">
      <c r="A14" s="355" t="s">
        <v>8</v>
      </c>
      <c r="B14" s="355" t="s">
        <v>690</v>
      </c>
      <c r="C14" s="356" t="s">
        <v>10</v>
      </c>
      <c r="D14" s="356" t="s">
        <v>11</v>
      </c>
      <c r="E14" s="355" t="s">
        <v>12</v>
      </c>
      <c r="F14" s="355" t="s">
        <v>13</v>
      </c>
      <c r="G14" s="355" t="s">
        <v>14</v>
      </c>
      <c r="H14" s="355" t="s">
        <v>15</v>
      </c>
      <c r="I14" s="355" t="s">
        <v>16</v>
      </c>
      <c r="J14" s="392" t="s">
        <v>691</v>
      </c>
    </row>
    <row r="15" spans="1:10">
      <c r="A15" s="355"/>
      <c r="B15" s="355"/>
      <c r="C15" s="356"/>
      <c r="D15" s="356"/>
      <c r="E15" s="356"/>
      <c r="F15" s="355"/>
      <c r="G15" s="355"/>
      <c r="H15" s="355"/>
      <c r="I15" s="355"/>
      <c r="J15" s="392"/>
    </row>
    <row r="16" spans="1:10">
      <c r="A16" s="355"/>
      <c r="B16" s="355"/>
      <c r="C16" s="356"/>
      <c r="D16" s="356"/>
      <c r="E16" s="356"/>
      <c r="F16" s="355"/>
      <c r="G16" s="355"/>
      <c r="H16" s="355"/>
      <c r="I16" s="355"/>
      <c r="J16" s="392"/>
    </row>
    <row r="17" spans="1:10" ht="29.85" customHeight="1">
      <c r="A17" s="355"/>
      <c r="B17" s="355"/>
      <c r="C17" s="356"/>
      <c r="D17" s="356"/>
      <c r="E17" s="356"/>
      <c r="F17" s="355"/>
      <c r="G17" s="355"/>
      <c r="H17" s="355"/>
      <c r="I17" s="355"/>
      <c r="J17" s="392"/>
    </row>
    <row r="18" spans="1:10" ht="40.200000000000003" customHeight="1">
      <c r="A18" s="197">
        <v>1</v>
      </c>
      <c r="B18" s="196" t="s">
        <v>928</v>
      </c>
      <c r="C18" s="197" t="s">
        <v>929</v>
      </c>
      <c r="D18" s="197" t="s">
        <v>444</v>
      </c>
      <c r="E18" s="198">
        <v>125</v>
      </c>
      <c r="F18" s="199"/>
      <c r="G18" s="199"/>
      <c r="H18" s="199"/>
      <c r="I18" s="199"/>
      <c r="J18" s="200"/>
    </row>
    <row r="19" spans="1:10" ht="13.8">
      <c r="A19" s="197"/>
      <c r="B19" s="197" t="s">
        <v>29</v>
      </c>
      <c r="C19" s="197"/>
      <c r="D19" s="197"/>
      <c r="E19" s="198"/>
      <c r="F19" s="199"/>
      <c r="G19" s="199"/>
      <c r="H19" s="199"/>
      <c r="I19" s="199"/>
      <c r="J19" s="200"/>
    </row>
    <row r="20" spans="1:10" ht="13.8">
      <c r="A20" s="288"/>
      <c r="B20" s="289">
        <v>2.3E-2</v>
      </c>
      <c r="C20" s="288"/>
      <c r="D20" s="288"/>
      <c r="E20" s="290"/>
      <c r="F20" s="291"/>
      <c r="G20" s="291"/>
      <c r="H20" s="291"/>
      <c r="I20" s="291"/>
      <c r="J20" s="292"/>
    </row>
    <row r="21" spans="1:10" ht="13.8">
      <c r="A21" s="288"/>
      <c r="B21" s="289">
        <v>-0.08</v>
      </c>
      <c r="C21" s="288"/>
      <c r="D21" s="288"/>
      <c r="E21" s="290"/>
      <c r="F21" s="291"/>
      <c r="G21" s="291"/>
      <c r="H21" s="291"/>
      <c r="I21" s="291"/>
      <c r="J21" s="292"/>
    </row>
    <row r="22" spans="1:10">
      <c r="A22" s="293"/>
      <c r="B22" s="202"/>
      <c r="C22" s="202"/>
      <c r="D22" s="294"/>
      <c r="E22" s="294"/>
      <c r="F22" s="295"/>
      <c r="G22" s="295"/>
      <c r="H22" s="120"/>
      <c r="I22" s="120"/>
      <c r="J22" s="120"/>
    </row>
    <row r="23" spans="1:10">
      <c r="A23" s="293"/>
      <c r="B23" s="194"/>
      <c r="C23" s="202"/>
      <c r="D23" s="294"/>
      <c r="E23" s="294"/>
      <c r="F23" s="295"/>
      <c r="G23" s="295"/>
      <c r="H23" s="120"/>
      <c r="I23" s="120"/>
      <c r="J23" s="120"/>
    </row>
    <row r="24" spans="1:10">
      <c r="B24" s="194"/>
    </row>
    <row r="26" spans="1:10">
      <c r="B26" t="s">
        <v>30</v>
      </c>
    </row>
    <row r="27" spans="1:10">
      <c r="B27" s="25"/>
    </row>
    <row r="28" spans="1:10">
      <c r="B28" s="25"/>
    </row>
  </sheetData>
  <mergeCells count="10"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FFFF"/>
  </sheetPr>
  <dimension ref="A1:K44"/>
  <sheetViews>
    <sheetView topLeftCell="A32" zoomScaleNormal="100" workbookViewId="0">
      <selection activeCell="B43" sqref="B43:E44"/>
    </sheetView>
  </sheetViews>
  <sheetFormatPr defaultRowHeight="13.2"/>
  <cols>
    <col min="1" max="1" width="3.77734375"/>
    <col min="2" max="2" width="24.109375"/>
    <col min="3" max="3" width="10.5546875"/>
    <col min="4" max="5" width="5.6640625"/>
    <col min="6" max="6" width="6.33203125"/>
    <col min="7" max="7" width="8.44140625"/>
    <col min="8" max="8" width="7.21875"/>
    <col min="9" max="9" width="8.5546875"/>
    <col min="10" max="10" width="6"/>
    <col min="11" max="1025" width="11.5546875"/>
  </cols>
  <sheetData>
    <row r="1" spans="1:11" ht="13.8">
      <c r="A1" s="249"/>
      <c r="B1" s="249"/>
      <c r="C1" s="296" t="s">
        <v>0</v>
      </c>
      <c r="D1" s="249"/>
      <c r="E1" s="249"/>
      <c r="F1" s="249"/>
      <c r="G1" s="249"/>
      <c r="H1" s="249"/>
      <c r="I1" s="249"/>
      <c r="J1" s="249"/>
      <c r="K1" s="25"/>
    </row>
    <row r="2" spans="1:11" ht="13.8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5"/>
    </row>
    <row r="3" spans="1:11" ht="13.8">
      <c r="A3" s="249"/>
      <c r="B3" s="249" t="s">
        <v>1</v>
      </c>
      <c r="C3" s="249" t="s">
        <v>2</v>
      </c>
      <c r="D3" s="249"/>
      <c r="E3" s="249"/>
      <c r="F3" s="249"/>
      <c r="G3" s="249"/>
      <c r="H3" s="249"/>
      <c r="I3" s="249"/>
      <c r="J3" s="249"/>
      <c r="K3" s="25"/>
    </row>
    <row r="4" spans="1:11" ht="13.8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5"/>
    </row>
    <row r="5" spans="1:11" ht="13.8">
      <c r="A5" s="249"/>
      <c r="B5" s="249" t="s">
        <v>3</v>
      </c>
      <c r="C5" s="249" t="s">
        <v>2</v>
      </c>
      <c r="D5" s="249"/>
      <c r="E5" s="249"/>
      <c r="F5" s="249"/>
      <c r="G5" s="249"/>
      <c r="H5" s="249"/>
      <c r="I5" s="249"/>
      <c r="J5" s="249"/>
      <c r="K5" s="25"/>
    </row>
    <row r="6" spans="1:11" ht="13.8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5"/>
    </row>
    <row r="7" spans="1:11" ht="13.8">
      <c r="A7" s="249"/>
      <c r="B7" s="249" t="s">
        <v>4</v>
      </c>
      <c r="C7" s="249"/>
      <c r="D7" s="249"/>
      <c r="E7" s="249" t="s">
        <v>5</v>
      </c>
      <c r="F7" s="249"/>
      <c r="G7" s="249"/>
      <c r="H7" s="249"/>
      <c r="I7" s="249"/>
      <c r="J7" s="249"/>
      <c r="K7" s="25"/>
    </row>
    <row r="8" spans="1:11" ht="13.8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5"/>
    </row>
    <row r="9" spans="1:11" ht="13.8">
      <c r="A9" s="249"/>
      <c r="B9" s="249" t="s">
        <v>6</v>
      </c>
      <c r="C9" s="249"/>
      <c r="D9" s="249"/>
      <c r="E9" s="249"/>
      <c r="F9" s="249"/>
      <c r="G9" s="249"/>
      <c r="H9" s="249"/>
      <c r="I9" s="249"/>
      <c r="J9" s="249"/>
      <c r="K9" s="25"/>
    </row>
    <row r="10" spans="1:11" ht="13.8">
      <c r="A10" s="249"/>
      <c r="B10" s="249"/>
      <c r="C10" s="249"/>
      <c r="D10" s="249"/>
      <c r="E10" s="249"/>
      <c r="F10" s="249"/>
      <c r="G10" s="249"/>
      <c r="H10" s="270" t="s">
        <v>930</v>
      </c>
      <c r="I10" s="249"/>
      <c r="J10" s="249"/>
      <c r="K10" s="25"/>
    </row>
    <row r="11" spans="1:11" ht="12.75" customHeight="1">
      <c r="A11" s="374" t="s">
        <v>8</v>
      </c>
      <c r="B11" s="374" t="s">
        <v>931</v>
      </c>
      <c r="C11" s="375" t="s">
        <v>10</v>
      </c>
      <c r="D11" s="375" t="s">
        <v>11</v>
      </c>
      <c r="E11" s="374" t="s">
        <v>12</v>
      </c>
      <c r="F11" s="374" t="s">
        <v>13</v>
      </c>
      <c r="G11" s="374" t="s">
        <v>14</v>
      </c>
      <c r="H11" s="374" t="s">
        <v>15</v>
      </c>
      <c r="I11" s="374" t="s">
        <v>16</v>
      </c>
      <c r="J11" s="374" t="s">
        <v>716</v>
      </c>
      <c r="K11" s="25"/>
    </row>
    <row r="12" spans="1:11">
      <c r="A12" s="374"/>
      <c r="B12" s="374"/>
      <c r="C12" s="375"/>
      <c r="D12" s="375"/>
      <c r="E12" s="375"/>
      <c r="F12" s="374"/>
      <c r="G12" s="374"/>
      <c r="H12" s="374"/>
      <c r="I12" s="374"/>
      <c r="J12" s="374"/>
      <c r="K12" s="25"/>
    </row>
    <row r="13" spans="1:11">
      <c r="A13" s="374"/>
      <c r="B13" s="374"/>
      <c r="C13" s="375"/>
      <c r="D13" s="375"/>
      <c r="E13" s="375"/>
      <c r="F13" s="374"/>
      <c r="G13" s="374"/>
      <c r="H13" s="374"/>
      <c r="I13" s="374"/>
      <c r="J13" s="374"/>
      <c r="K13" s="25"/>
    </row>
    <row r="14" spans="1:11" ht="48.45" customHeight="1">
      <c r="A14" s="374"/>
      <c r="B14" s="374"/>
      <c r="C14" s="375"/>
      <c r="D14" s="375"/>
      <c r="E14" s="375"/>
      <c r="F14" s="374"/>
      <c r="G14" s="374"/>
      <c r="H14" s="374"/>
      <c r="I14" s="374"/>
      <c r="J14" s="374"/>
      <c r="K14" s="25"/>
    </row>
    <row r="15" spans="1:11" ht="43.95" customHeight="1">
      <c r="A15" s="210" t="s">
        <v>18</v>
      </c>
      <c r="B15" s="210" t="s">
        <v>932</v>
      </c>
      <c r="C15" s="211" t="s">
        <v>640</v>
      </c>
      <c r="D15" s="211" t="s">
        <v>183</v>
      </c>
      <c r="E15" s="275">
        <v>1</v>
      </c>
      <c r="F15" s="276"/>
      <c r="G15" s="276"/>
      <c r="H15" s="276"/>
      <c r="I15" s="276"/>
      <c r="J15" s="275"/>
      <c r="K15" s="25"/>
    </row>
    <row r="16" spans="1:11" ht="41.7" customHeight="1">
      <c r="A16" s="211" t="s">
        <v>22</v>
      </c>
      <c r="B16" s="210" t="s">
        <v>933</v>
      </c>
      <c r="C16" s="211" t="s">
        <v>640</v>
      </c>
      <c r="D16" s="211" t="s">
        <v>183</v>
      </c>
      <c r="E16" s="212">
        <v>400</v>
      </c>
      <c r="F16" s="213"/>
      <c r="G16" s="276"/>
      <c r="H16" s="276"/>
      <c r="I16" s="276"/>
      <c r="J16" s="213"/>
      <c r="K16" s="25"/>
    </row>
    <row r="17" spans="1:11" ht="43.2" customHeight="1">
      <c r="A17" s="211">
        <v>3</v>
      </c>
      <c r="B17" s="210" t="s">
        <v>934</v>
      </c>
      <c r="C17" s="211" t="s">
        <v>640</v>
      </c>
      <c r="D17" s="211" t="s">
        <v>183</v>
      </c>
      <c r="E17" s="212">
        <v>43</v>
      </c>
      <c r="F17" s="213"/>
      <c r="G17" s="276"/>
      <c r="H17" s="276"/>
      <c r="I17" s="276"/>
      <c r="J17" s="213"/>
      <c r="K17" s="25"/>
    </row>
    <row r="18" spans="1:11" ht="44.7" customHeight="1">
      <c r="A18" s="211">
        <v>4</v>
      </c>
      <c r="B18" s="210" t="s">
        <v>935</v>
      </c>
      <c r="C18" s="211" t="s">
        <v>640</v>
      </c>
      <c r="D18" s="211" t="s">
        <v>183</v>
      </c>
      <c r="E18" s="212">
        <v>20</v>
      </c>
      <c r="F18" s="213"/>
      <c r="G18" s="276"/>
      <c r="H18" s="276"/>
      <c r="I18" s="276"/>
      <c r="J18" s="213"/>
      <c r="K18" s="25"/>
    </row>
    <row r="19" spans="1:11" ht="31.35" customHeight="1">
      <c r="A19" s="211">
        <v>5</v>
      </c>
      <c r="B19" s="210" t="s">
        <v>936</v>
      </c>
      <c r="C19" s="211" t="s">
        <v>20</v>
      </c>
      <c r="D19" s="211" t="s">
        <v>183</v>
      </c>
      <c r="E19" s="212">
        <v>40</v>
      </c>
      <c r="F19" s="213"/>
      <c r="G19" s="276"/>
      <c r="H19" s="276"/>
      <c r="I19" s="276"/>
      <c r="J19" s="213"/>
      <c r="K19" s="25"/>
    </row>
    <row r="20" spans="1:11" ht="31.35" customHeight="1">
      <c r="A20" s="211">
        <v>6</v>
      </c>
      <c r="B20" s="210" t="s">
        <v>937</v>
      </c>
      <c r="C20" s="211" t="s">
        <v>20</v>
      </c>
      <c r="D20" s="211" t="s">
        <v>183</v>
      </c>
      <c r="E20" s="212">
        <v>205</v>
      </c>
      <c r="F20" s="213"/>
      <c r="G20" s="276"/>
      <c r="H20" s="276"/>
      <c r="I20" s="276"/>
      <c r="J20" s="213"/>
      <c r="K20" s="25"/>
    </row>
    <row r="21" spans="1:11" ht="43.2" customHeight="1">
      <c r="A21" s="211">
        <v>7</v>
      </c>
      <c r="B21" s="210" t="s">
        <v>938</v>
      </c>
      <c r="C21" s="211" t="s">
        <v>20</v>
      </c>
      <c r="D21" s="211" t="s">
        <v>183</v>
      </c>
      <c r="E21" s="212">
        <v>12</v>
      </c>
      <c r="F21" s="213"/>
      <c r="G21" s="276"/>
      <c r="H21" s="276"/>
      <c r="I21" s="276"/>
      <c r="J21" s="213"/>
      <c r="K21" s="25"/>
    </row>
    <row r="22" spans="1:11" ht="43.95" customHeight="1">
      <c r="A22" s="211">
        <v>8</v>
      </c>
      <c r="B22" s="210" t="s">
        <v>939</v>
      </c>
      <c r="C22" s="211" t="s">
        <v>20</v>
      </c>
      <c r="D22" s="211" t="s">
        <v>183</v>
      </c>
      <c r="E22" s="212">
        <v>24</v>
      </c>
      <c r="F22" s="213"/>
      <c r="G22" s="276"/>
      <c r="H22" s="276"/>
      <c r="I22" s="276"/>
      <c r="J22" s="213"/>
      <c r="K22" s="25"/>
    </row>
    <row r="23" spans="1:11" ht="29.85" customHeight="1">
      <c r="A23" s="211">
        <v>9</v>
      </c>
      <c r="B23" s="210" t="s">
        <v>940</v>
      </c>
      <c r="C23" s="211" t="s">
        <v>20</v>
      </c>
      <c r="D23" s="211" t="s">
        <v>183</v>
      </c>
      <c r="E23" s="212">
        <v>550</v>
      </c>
      <c r="F23" s="213"/>
      <c r="G23" s="276"/>
      <c r="H23" s="276"/>
      <c r="I23" s="276"/>
      <c r="J23" s="213"/>
      <c r="K23" s="25"/>
    </row>
    <row r="24" spans="1:11" ht="30.6" customHeight="1">
      <c r="A24" s="211">
        <v>10</v>
      </c>
      <c r="B24" s="210" t="s">
        <v>941</v>
      </c>
      <c r="C24" s="211" t="s">
        <v>20</v>
      </c>
      <c r="D24" s="211" t="s">
        <v>183</v>
      </c>
      <c r="E24" s="212">
        <v>7</v>
      </c>
      <c r="F24" s="213"/>
      <c r="G24" s="276"/>
      <c r="H24" s="276"/>
      <c r="I24" s="276"/>
      <c r="J24" s="213"/>
      <c r="K24" s="25"/>
    </row>
    <row r="25" spans="1:11" ht="41.7" customHeight="1">
      <c r="A25" s="211">
        <v>11</v>
      </c>
      <c r="B25" s="210" t="s">
        <v>942</v>
      </c>
      <c r="C25" s="211" t="s">
        <v>20</v>
      </c>
      <c r="D25" s="211" t="s">
        <v>183</v>
      </c>
      <c r="E25" s="212">
        <v>25</v>
      </c>
      <c r="F25" s="213"/>
      <c r="G25" s="276"/>
      <c r="H25" s="276"/>
      <c r="I25" s="276"/>
      <c r="J25" s="213"/>
      <c r="K25" s="25"/>
    </row>
    <row r="26" spans="1:11" ht="31.35" customHeight="1">
      <c r="A26" s="211">
        <v>12</v>
      </c>
      <c r="B26" s="210" t="s">
        <v>943</v>
      </c>
      <c r="C26" s="211" t="s">
        <v>20</v>
      </c>
      <c r="D26" s="211" t="s">
        <v>183</v>
      </c>
      <c r="E26" s="212">
        <v>40</v>
      </c>
      <c r="F26" s="213"/>
      <c r="G26" s="276"/>
      <c r="H26" s="276"/>
      <c r="I26" s="276"/>
      <c r="J26" s="213"/>
      <c r="K26" s="25"/>
    </row>
    <row r="27" spans="1:11" ht="29.1" customHeight="1">
      <c r="A27" s="211">
        <v>13</v>
      </c>
      <c r="B27" s="210" t="s">
        <v>944</v>
      </c>
      <c r="C27" s="211" t="s">
        <v>20</v>
      </c>
      <c r="D27" s="211" t="s">
        <v>183</v>
      </c>
      <c r="E27" s="212">
        <v>30</v>
      </c>
      <c r="F27" s="213"/>
      <c r="G27" s="276"/>
      <c r="H27" s="276"/>
      <c r="I27" s="276"/>
      <c r="J27" s="213"/>
      <c r="K27" s="25"/>
    </row>
    <row r="28" spans="1:11" ht="30.6" customHeight="1">
      <c r="A28" s="211">
        <v>14</v>
      </c>
      <c r="B28" s="210" t="s">
        <v>945</v>
      </c>
      <c r="C28" s="211" t="s">
        <v>20</v>
      </c>
      <c r="D28" s="211" t="s">
        <v>183</v>
      </c>
      <c r="E28" s="212">
        <v>1250</v>
      </c>
      <c r="F28" s="213"/>
      <c r="G28" s="276"/>
      <c r="H28" s="276"/>
      <c r="I28" s="276"/>
      <c r="J28" s="213"/>
      <c r="K28" s="25"/>
    </row>
    <row r="29" spans="1:11" ht="32.1" customHeight="1">
      <c r="A29" s="211">
        <v>15</v>
      </c>
      <c r="B29" s="210" t="s">
        <v>946</v>
      </c>
      <c r="C29" s="211" t="s">
        <v>20</v>
      </c>
      <c r="D29" s="211" t="s">
        <v>183</v>
      </c>
      <c r="E29" s="212">
        <v>23</v>
      </c>
      <c r="F29" s="213"/>
      <c r="G29" s="276"/>
      <c r="H29" s="276"/>
      <c r="I29" s="276"/>
      <c r="J29" s="213"/>
      <c r="K29" s="25"/>
    </row>
    <row r="30" spans="1:11" ht="29.1" customHeight="1">
      <c r="A30" s="211">
        <v>16</v>
      </c>
      <c r="B30" s="210" t="s">
        <v>947</v>
      </c>
      <c r="C30" s="211" t="s">
        <v>20</v>
      </c>
      <c r="D30" s="211" t="s">
        <v>183</v>
      </c>
      <c r="E30" s="212">
        <v>7</v>
      </c>
      <c r="F30" s="213"/>
      <c r="G30" s="276"/>
      <c r="H30" s="276"/>
      <c r="I30" s="276"/>
      <c r="J30" s="213"/>
      <c r="K30" s="25"/>
    </row>
    <row r="31" spans="1:11" ht="31.35" customHeight="1">
      <c r="A31" s="211">
        <v>17</v>
      </c>
      <c r="B31" s="210" t="s">
        <v>948</v>
      </c>
      <c r="C31" s="211" t="s">
        <v>20</v>
      </c>
      <c r="D31" s="211" t="s">
        <v>359</v>
      </c>
      <c r="E31" s="212">
        <v>2</v>
      </c>
      <c r="F31" s="213"/>
      <c r="G31" s="276"/>
      <c r="H31" s="276"/>
      <c r="I31" s="276"/>
      <c r="J31" s="213"/>
      <c r="K31" s="25"/>
    </row>
    <row r="32" spans="1:11" ht="31.35" customHeight="1">
      <c r="A32" s="211">
        <v>18</v>
      </c>
      <c r="B32" s="210" t="s">
        <v>949</v>
      </c>
      <c r="C32" s="211" t="s">
        <v>20</v>
      </c>
      <c r="D32" s="211" t="s">
        <v>359</v>
      </c>
      <c r="E32" s="212">
        <v>2</v>
      </c>
      <c r="F32" s="213"/>
      <c r="G32" s="276"/>
      <c r="H32" s="276"/>
      <c r="I32" s="276"/>
      <c r="J32" s="213"/>
      <c r="K32" s="25"/>
    </row>
    <row r="33" spans="1:11" ht="13.8">
      <c r="A33" s="211"/>
      <c r="B33" s="211" t="s">
        <v>29</v>
      </c>
      <c r="C33" s="211"/>
      <c r="D33" s="211"/>
      <c r="E33" s="212"/>
      <c r="F33" s="213"/>
      <c r="G33" s="213"/>
      <c r="H33" s="213"/>
      <c r="I33" s="213"/>
      <c r="J33" s="213"/>
      <c r="K33" s="25"/>
    </row>
    <row r="34" spans="1:11" ht="13.8">
      <c r="A34" s="297"/>
      <c r="B34" s="298">
        <v>2.3E-2</v>
      </c>
      <c r="C34" s="297"/>
      <c r="D34" s="297"/>
      <c r="E34" s="299"/>
      <c r="F34" s="300"/>
      <c r="G34" s="300"/>
      <c r="H34" s="300"/>
      <c r="I34" s="300"/>
      <c r="J34" s="300"/>
      <c r="K34" s="25"/>
    </row>
    <row r="35" spans="1:11" ht="13.8">
      <c r="A35" s="297"/>
      <c r="B35" s="298">
        <v>-0.08</v>
      </c>
      <c r="C35" s="297"/>
      <c r="D35" s="297"/>
      <c r="E35" s="299"/>
      <c r="F35" s="300"/>
      <c r="G35" s="300"/>
      <c r="H35" s="300"/>
      <c r="I35" s="300"/>
      <c r="J35" s="300"/>
      <c r="K35" s="25"/>
    </row>
    <row r="36" spans="1:11" ht="13.8">
      <c r="A36" s="249"/>
      <c r="B36" s="249"/>
      <c r="C36" s="249"/>
      <c r="D36" s="249"/>
      <c r="E36" s="249"/>
      <c r="F36" s="249"/>
      <c r="G36" s="249"/>
      <c r="H36" s="249"/>
      <c r="I36" s="249"/>
      <c r="J36" s="249"/>
      <c r="K36" s="25"/>
    </row>
    <row r="37" spans="1:11" ht="13.8" customHeight="1">
      <c r="A37" s="249"/>
      <c r="B37" s="393" t="s">
        <v>950</v>
      </c>
      <c r="C37" s="393"/>
      <c r="D37" s="393"/>
      <c r="E37" s="393"/>
      <c r="F37" s="393"/>
      <c r="G37" s="393"/>
      <c r="H37" s="249"/>
      <c r="I37" s="249"/>
      <c r="J37" s="249"/>
      <c r="K37" s="25"/>
    </row>
    <row r="38" spans="1:11" ht="13.8">
      <c r="A38" s="249"/>
      <c r="B38" s="393"/>
      <c r="C38" s="393"/>
      <c r="D38" s="393"/>
      <c r="E38" s="393"/>
      <c r="F38" s="393"/>
      <c r="G38" s="393"/>
      <c r="H38" s="249"/>
      <c r="I38" s="249"/>
      <c r="J38" s="249"/>
      <c r="K38" s="25"/>
    </row>
    <row r="39" spans="1:11" ht="13.8">
      <c r="A39" s="249"/>
      <c r="B39" s="249"/>
      <c r="C39" s="249"/>
      <c r="D39" s="249"/>
      <c r="E39" s="249"/>
      <c r="F39" s="249"/>
      <c r="G39" s="249"/>
      <c r="H39" s="249"/>
      <c r="I39" s="249"/>
      <c r="J39" s="249"/>
      <c r="K39" s="25"/>
    </row>
    <row r="40" spans="1:11" ht="13.8">
      <c r="A40" s="249"/>
      <c r="B40" s="249"/>
      <c r="C40" s="249"/>
      <c r="D40" s="249"/>
      <c r="E40" s="249"/>
      <c r="F40" s="249"/>
      <c r="G40" s="249"/>
      <c r="H40" s="249"/>
      <c r="I40" s="249"/>
      <c r="J40" s="249"/>
      <c r="K40" s="25"/>
    </row>
    <row r="41" spans="1:11" ht="13.8">
      <c r="A41" s="249"/>
      <c r="B41" s="249" t="s">
        <v>30</v>
      </c>
      <c r="C41" s="249"/>
      <c r="D41" s="249"/>
      <c r="E41" s="249"/>
      <c r="F41" s="249"/>
      <c r="G41" s="249"/>
      <c r="H41" s="249"/>
      <c r="I41" s="249"/>
      <c r="J41" s="249"/>
      <c r="K41" s="25"/>
    </row>
    <row r="42" spans="1:11" ht="13.8">
      <c r="A42" s="249"/>
      <c r="B42" s="249"/>
      <c r="C42" s="249"/>
      <c r="D42" s="249"/>
      <c r="E42" s="249"/>
      <c r="F42" s="249"/>
      <c r="G42" s="249"/>
      <c r="H42" s="249"/>
      <c r="I42" s="249"/>
      <c r="J42" s="249"/>
      <c r="K42" s="25"/>
    </row>
    <row r="43" spans="1:11" ht="13.8">
      <c r="A43" s="249"/>
      <c r="B43" s="249"/>
      <c r="C43" s="249"/>
      <c r="D43" s="249"/>
      <c r="E43" s="249"/>
      <c r="F43" s="249"/>
      <c r="G43" s="249"/>
      <c r="H43" s="249"/>
      <c r="I43" s="249"/>
      <c r="J43" s="249"/>
      <c r="K43" s="25"/>
    </row>
    <row r="44" spans="1:11" ht="13.8">
      <c r="A44" s="249"/>
      <c r="B44" s="249"/>
      <c r="C44" s="249"/>
      <c r="D44" s="249"/>
      <c r="E44" s="249"/>
      <c r="F44" s="249"/>
      <c r="G44" s="249"/>
      <c r="H44" s="249"/>
      <c r="I44" s="249"/>
      <c r="J44" s="249"/>
      <c r="K44" s="25"/>
    </row>
  </sheetData>
  <mergeCells count="11">
    <mergeCell ref="B37:G38"/>
    <mergeCell ref="F11:F14"/>
    <mergeCell ref="G11:G14"/>
    <mergeCell ref="H11:H14"/>
    <mergeCell ref="I11:I14"/>
    <mergeCell ref="J11:J14"/>
    <mergeCell ref="A11:A14"/>
    <mergeCell ref="B11:B14"/>
    <mergeCell ref="C11:C14"/>
    <mergeCell ref="D11:D14"/>
    <mergeCell ref="E11:E1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FFFF"/>
  </sheetPr>
  <dimension ref="A1:K29"/>
  <sheetViews>
    <sheetView topLeftCell="A22" zoomScaleNormal="100" workbookViewId="0">
      <selection activeCell="B28" sqref="B28:E29"/>
    </sheetView>
  </sheetViews>
  <sheetFormatPr defaultRowHeight="13.2"/>
  <cols>
    <col min="1" max="1" width="3.77734375"/>
    <col min="2" max="2" width="25.33203125"/>
    <col min="3" max="3" width="11.5546875"/>
    <col min="4" max="4" width="5.88671875"/>
    <col min="5" max="5" width="7.88671875"/>
    <col min="6" max="6" width="6.77734375"/>
    <col min="7" max="7" width="9.5546875"/>
    <col min="8" max="8" width="8.21875"/>
    <col min="9" max="9" width="9.5546875"/>
    <col min="10" max="10" width="9.33203125"/>
    <col min="11" max="1025" width="11.5546875"/>
  </cols>
  <sheetData>
    <row r="1" spans="1:11" ht="13.8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02"/>
    </row>
    <row r="2" spans="1:11" ht="13.8">
      <c r="A2" s="249"/>
      <c r="B2" s="249"/>
      <c r="C2" s="296" t="s">
        <v>0</v>
      </c>
      <c r="D2" s="249"/>
      <c r="E2" s="249"/>
      <c r="F2" s="249"/>
      <c r="G2" s="249"/>
      <c r="H2" s="249"/>
      <c r="I2" s="249"/>
      <c r="J2" s="249"/>
      <c r="K2" s="202"/>
    </row>
    <row r="3" spans="1:11" ht="9.75" customHeight="1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02"/>
    </row>
    <row r="4" spans="1:11" ht="13.8">
      <c r="A4" s="249"/>
      <c r="B4" s="249" t="s">
        <v>1</v>
      </c>
      <c r="C4" s="249" t="s">
        <v>2</v>
      </c>
      <c r="D4" s="249"/>
      <c r="E4" s="249"/>
      <c r="F4" s="249"/>
      <c r="G4" s="249"/>
      <c r="H4" s="249"/>
      <c r="I4" s="249"/>
      <c r="J4" s="249"/>
      <c r="K4" s="202"/>
    </row>
    <row r="5" spans="1:11" ht="13.8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02"/>
    </row>
    <row r="6" spans="1:11" ht="13.8">
      <c r="A6" s="249"/>
      <c r="B6" s="249" t="s">
        <v>3</v>
      </c>
      <c r="C6" s="249" t="s">
        <v>2</v>
      </c>
      <c r="D6" s="249"/>
      <c r="E6" s="249"/>
      <c r="F6" s="249"/>
      <c r="G6" s="249"/>
      <c r="H6" s="249"/>
      <c r="I6" s="249"/>
      <c r="J6" s="249"/>
      <c r="K6" s="202"/>
    </row>
    <row r="7" spans="1:11" ht="13.8">
      <c r="A7" s="249"/>
      <c r="B7" s="249"/>
      <c r="C7" s="249"/>
      <c r="D7" s="249"/>
      <c r="E7" s="249"/>
      <c r="F7" s="249"/>
      <c r="G7" s="249"/>
      <c r="H7" s="249"/>
      <c r="I7" s="249"/>
      <c r="J7" s="249"/>
      <c r="K7" s="202"/>
    </row>
    <row r="8" spans="1:11" ht="13.8">
      <c r="A8" s="249"/>
      <c r="B8" s="249" t="s">
        <v>4</v>
      </c>
      <c r="C8" s="249"/>
      <c r="D8" s="249"/>
      <c r="E8" s="249" t="s">
        <v>5</v>
      </c>
      <c r="F8" s="249"/>
      <c r="G8" s="249"/>
      <c r="H8" s="249"/>
      <c r="I8" s="249"/>
      <c r="J8" s="249"/>
      <c r="K8" s="202"/>
    </row>
    <row r="9" spans="1:11" ht="10.35" customHeigh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02"/>
    </row>
    <row r="10" spans="1:11" ht="13.8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02"/>
    </row>
    <row r="11" spans="1:11" ht="13.8">
      <c r="A11" s="249"/>
      <c r="B11" s="249" t="s">
        <v>6</v>
      </c>
      <c r="C11" s="249"/>
      <c r="D11" s="249"/>
      <c r="E11" s="249"/>
      <c r="F11" s="249"/>
      <c r="G11" s="249"/>
      <c r="H11" s="249"/>
      <c r="I11" s="249"/>
      <c r="J11" s="249"/>
      <c r="K11" s="202"/>
    </row>
    <row r="12" spans="1:11" ht="9.75" customHeight="1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02"/>
    </row>
    <row r="13" spans="1:11" ht="13.8">
      <c r="A13" s="249"/>
      <c r="B13" s="249"/>
      <c r="C13" s="249"/>
      <c r="D13" s="249"/>
      <c r="E13" s="249"/>
      <c r="F13" s="249"/>
      <c r="G13" s="249"/>
      <c r="H13" s="270" t="s">
        <v>951</v>
      </c>
      <c r="I13" s="249"/>
      <c r="J13" s="249"/>
      <c r="K13" s="202"/>
    </row>
    <row r="14" spans="1:11" ht="12.75" customHeight="1">
      <c r="A14" s="374" t="s">
        <v>8</v>
      </c>
      <c r="B14" s="374" t="s">
        <v>952</v>
      </c>
      <c r="C14" s="375" t="s">
        <v>10</v>
      </c>
      <c r="D14" s="375" t="s">
        <v>11</v>
      </c>
      <c r="E14" s="374" t="s">
        <v>12</v>
      </c>
      <c r="F14" s="374" t="s">
        <v>13</v>
      </c>
      <c r="G14" s="374" t="s">
        <v>14</v>
      </c>
      <c r="H14" s="374" t="s">
        <v>15</v>
      </c>
      <c r="I14" s="374" t="s">
        <v>16</v>
      </c>
      <c r="J14" s="374" t="s">
        <v>701</v>
      </c>
      <c r="K14" s="202"/>
    </row>
    <row r="15" spans="1:11">
      <c r="A15" s="374"/>
      <c r="B15" s="374"/>
      <c r="C15" s="375"/>
      <c r="D15" s="375"/>
      <c r="E15" s="375"/>
      <c r="F15" s="374"/>
      <c r="G15" s="374"/>
      <c r="H15" s="374"/>
      <c r="I15" s="374"/>
      <c r="J15" s="374"/>
      <c r="K15" s="202"/>
    </row>
    <row r="16" spans="1:11">
      <c r="A16" s="374"/>
      <c r="B16" s="374"/>
      <c r="C16" s="375"/>
      <c r="D16" s="375"/>
      <c r="E16" s="375"/>
      <c r="F16" s="374"/>
      <c r="G16" s="374"/>
      <c r="H16" s="374"/>
      <c r="I16" s="374"/>
      <c r="J16" s="374"/>
      <c r="K16" s="202"/>
    </row>
    <row r="17" spans="1:11" ht="29.1" customHeight="1">
      <c r="A17" s="374"/>
      <c r="B17" s="374"/>
      <c r="C17" s="375"/>
      <c r="D17" s="375"/>
      <c r="E17" s="375"/>
      <c r="F17" s="374"/>
      <c r="G17" s="374"/>
      <c r="H17" s="374"/>
      <c r="I17" s="374"/>
      <c r="J17" s="374"/>
      <c r="K17" s="202"/>
    </row>
    <row r="18" spans="1:11" ht="27.6">
      <c r="A18" s="301">
        <v>1</v>
      </c>
      <c r="B18" s="274" t="s">
        <v>953</v>
      </c>
      <c r="C18" s="301" t="s">
        <v>20</v>
      </c>
      <c r="D18" s="212" t="s">
        <v>183</v>
      </c>
      <c r="E18" s="212">
        <v>2</v>
      </c>
      <c r="F18" s="213"/>
      <c r="G18" s="213"/>
      <c r="H18" s="302"/>
      <c r="I18" s="302"/>
      <c r="J18" s="302"/>
      <c r="K18" s="202"/>
    </row>
    <row r="19" spans="1:11" ht="41.4">
      <c r="A19" s="301">
        <v>2</v>
      </c>
      <c r="B19" s="274" t="s">
        <v>954</v>
      </c>
      <c r="C19" s="301" t="s">
        <v>20</v>
      </c>
      <c r="D19" s="212" t="s">
        <v>183</v>
      </c>
      <c r="E19" s="212">
        <v>12</v>
      </c>
      <c r="F19" s="213"/>
      <c r="G19" s="213"/>
      <c r="H19" s="302"/>
      <c r="I19" s="302"/>
      <c r="J19" s="302"/>
      <c r="K19" s="202"/>
    </row>
    <row r="20" spans="1:11" ht="27.6">
      <c r="A20" s="301">
        <v>3</v>
      </c>
      <c r="B20" s="274" t="s">
        <v>955</v>
      </c>
      <c r="C20" s="301" t="s">
        <v>20</v>
      </c>
      <c r="D20" s="212" t="s">
        <v>183</v>
      </c>
      <c r="E20" s="212">
        <v>85</v>
      </c>
      <c r="F20" s="213"/>
      <c r="G20" s="213"/>
      <c r="H20" s="302"/>
      <c r="I20" s="302"/>
      <c r="J20" s="302"/>
      <c r="K20" s="202"/>
    </row>
    <row r="21" spans="1:11" ht="13.8">
      <c r="A21" s="303"/>
      <c r="B21" s="301" t="s">
        <v>29</v>
      </c>
      <c r="C21" s="301"/>
      <c r="D21" s="301"/>
      <c r="E21" s="301"/>
      <c r="F21" s="302"/>
      <c r="G21" s="302"/>
      <c r="H21" s="302"/>
      <c r="I21" s="302"/>
      <c r="J21" s="302"/>
      <c r="K21" s="202"/>
    </row>
    <row r="22" spans="1:11" ht="13.8">
      <c r="A22" s="243"/>
      <c r="B22" s="252">
        <v>2.3E-2</v>
      </c>
      <c r="C22" s="177"/>
      <c r="D22" s="177"/>
      <c r="E22" s="177"/>
      <c r="F22" s="178"/>
      <c r="G22" s="178"/>
      <c r="H22" s="178"/>
      <c r="I22" s="178"/>
      <c r="J22" s="178"/>
      <c r="K22" s="202"/>
    </row>
    <row r="23" spans="1:11" ht="13.8">
      <c r="A23" s="243"/>
      <c r="B23" s="252">
        <v>-0.08</v>
      </c>
      <c r="C23" s="177"/>
      <c r="D23" s="177"/>
      <c r="E23" s="177"/>
      <c r="F23" s="178"/>
      <c r="G23" s="178"/>
      <c r="H23" s="178"/>
      <c r="I23" s="178"/>
      <c r="J23" s="178"/>
      <c r="K23" s="202"/>
    </row>
    <row r="24" spans="1:11" ht="13.8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02"/>
    </row>
    <row r="25" spans="1:11" ht="13.8">
      <c r="A25" s="249"/>
      <c r="B25" s="249" t="s">
        <v>30</v>
      </c>
      <c r="C25" s="249"/>
      <c r="D25" s="249"/>
      <c r="E25" s="249"/>
      <c r="F25" s="249"/>
      <c r="G25" s="249"/>
      <c r="H25" s="249"/>
      <c r="I25" s="249"/>
      <c r="J25" s="249"/>
      <c r="K25" s="202"/>
    </row>
    <row r="26" spans="1:11" ht="8.25" customHeight="1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02"/>
    </row>
    <row r="27" spans="1:11" ht="9" customHeight="1">
      <c r="A27" s="249"/>
      <c r="B27" s="249"/>
      <c r="C27" s="249"/>
      <c r="D27" s="249"/>
      <c r="E27" s="249"/>
      <c r="F27" s="249"/>
      <c r="G27" s="249"/>
      <c r="H27" s="249"/>
      <c r="I27" s="249"/>
      <c r="J27" s="249"/>
      <c r="K27" s="202"/>
    </row>
    <row r="28" spans="1:11" ht="11.1" customHeight="1">
      <c r="A28" s="249"/>
      <c r="B28" s="249"/>
      <c r="C28" s="249"/>
      <c r="D28" s="249"/>
      <c r="E28" s="249"/>
      <c r="F28" s="249"/>
      <c r="G28" s="249"/>
      <c r="H28" s="249"/>
      <c r="I28" s="249"/>
      <c r="J28" s="249"/>
      <c r="K28" s="202"/>
    </row>
    <row r="29" spans="1:11" ht="13.8">
      <c r="A29" s="249"/>
      <c r="B29" s="249"/>
      <c r="C29" s="249"/>
      <c r="D29" s="249"/>
      <c r="E29" s="249"/>
      <c r="F29" s="249"/>
      <c r="G29" s="249"/>
      <c r="H29" s="249"/>
      <c r="I29" s="249"/>
      <c r="J29" s="249"/>
      <c r="K29" s="202"/>
    </row>
  </sheetData>
  <mergeCells count="10"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FFFF"/>
  </sheetPr>
  <dimension ref="A1:J28"/>
  <sheetViews>
    <sheetView topLeftCell="A16" zoomScaleNormal="100" workbookViewId="0">
      <selection activeCell="B27" sqref="B27:F28"/>
    </sheetView>
  </sheetViews>
  <sheetFormatPr defaultRowHeight="13.2"/>
  <cols>
    <col min="1" max="1" width="4.21875"/>
    <col min="2" max="2" width="20.33203125"/>
    <col min="3" max="3" width="10.109375"/>
    <col min="4" max="4" width="6"/>
    <col min="5" max="5" width="6.33203125"/>
    <col min="6" max="6" width="6.77734375"/>
    <col min="8" max="8" width="7.21875"/>
    <col min="9" max="9" width="9.77734375"/>
    <col min="10" max="10" width="6.44140625"/>
    <col min="11" max="1025" width="11.5546875"/>
  </cols>
  <sheetData>
    <row r="1" spans="1:10">
      <c r="A1" s="202"/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3.8">
      <c r="A2" s="249"/>
      <c r="B2" s="249"/>
      <c r="C2" s="296" t="s">
        <v>0</v>
      </c>
      <c r="D2" s="249"/>
      <c r="E2" s="249"/>
      <c r="F2" s="249"/>
      <c r="G2" s="249"/>
      <c r="H2" s="249"/>
      <c r="I2" s="249"/>
      <c r="J2" s="249"/>
    </row>
    <row r="3" spans="1:10" ht="13.8">
      <c r="A3" s="249"/>
      <c r="B3" s="249"/>
      <c r="C3" s="249"/>
      <c r="D3" s="249"/>
      <c r="E3" s="249"/>
      <c r="F3" s="249"/>
      <c r="G3" s="249"/>
      <c r="H3" s="249"/>
      <c r="I3" s="249"/>
      <c r="J3" s="249"/>
    </row>
    <row r="4" spans="1:10" ht="13.8">
      <c r="A4" s="249"/>
      <c r="B4" s="249" t="s">
        <v>1</v>
      </c>
      <c r="C4" s="249" t="s">
        <v>2</v>
      </c>
      <c r="D4" s="249"/>
      <c r="E4" s="249"/>
      <c r="F4" s="249"/>
      <c r="G4" s="249"/>
      <c r="H4" s="249"/>
      <c r="I4" s="249"/>
      <c r="J4" s="249"/>
    </row>
    <row r="5" spans="1:10" ht="13.8">
      <c r="A5" s="249"/>
      <c r="B5" s="249"/>
      <c r="C5" s="249"/>
      <c r="D5" s="249"/>
      <c r="E5" s="249"/>
      <c r="F5" s="249"/>
      <c r="G5" s="249"/>
      <c r="H5" s="249"/>
      <c r="I5" s="249"/>
      <c r="J5" s="249"/>
    </row>
    <row r="6" spans="1:10" ht="13.8">
      <c r="A6" s="249"/>
      <c r="B6" s="249" t="s">
        <v>3</v>
      </c>
      <c r="C6" s="249" t="s">
        <v>2</v>
      </c>
      <c r="D6" s="249"/>
      <c r="E6" s="249"/>
      <c r="F6" s="249"/>
      <c r="G6" s="249"/>
      <c r="H6" s="249"/>
      <c r="I6" s="249"/>
      <c r="J6" s="249"/>
    </row>
    <row r="7" spans="1:10" ht="13.8">
      <c r="A7" s="249"/>
      <c r="B7" s="249"/>
      <c r="C7" s="249"/>
      <c r="D7" s="249"/>
      <c r="E7" s="249"/>
      <c r="F7" s="249"/>
      <c r="G7" s="249"/>
      <c r="H7" s="249"/>
      <c r="I7" s="249"/>
      <c r="J7" s="249"/>
    </row>
    <row r="8" spans="1:10" ht="13.8">
      <c r="A8" s="249"/>
      <c r="B8" s="249" t="s">
        <v>4</v>
      </c>
      <c r="C8" s="249"/>
      <c r="D8" s="249"/>
      <c r="E8" s="249" t="s">
        <v>5</v>
      </c>
      <c r="F8" s="249"/>
      <c r="G8" s="249"/>
      <c r="H8" s="249"/>
      <c r="I8" s="249"/>
      <c r="J8" s="249"/>
    </row>
    <row r="9" spans="1:10" ht="13.8">
      <c r="A9" s="249"/>
      <c r="B9" s="249"/>
      <c r="C9" s="249"/>
      <c r="D9" s="249"/>
      <c r="E9" s="249"/>
      <c r="F9" s="249"/>
      <c r="G9" s="249"/>
      <c r="H9" s="249"/>
      <c r="I9" s="249"/>
      <c r="J9" s="249"/>
    </row>
    <row r="10" spans="1:10" ht="13.8">
      <c r="A10" s="249"/>
      <c r="B10" s="249"/>
      <c r="C10" s="249"/>
      <c r="D10" s="249"/>
      <c r="E10" s="249"/>
      <c r="F10" s="249"/>
      <c r="G10" s="249"/>
      <c r="H10" s="249"/>
      <c r="I10" s="249"/>
      <c r="J10" s="249"/>
    </row>
    <row r="11" spans="1:10" ht="13.8">
      <c r="A11" s="249"/>
      <c r="B11" s="249" t="s">
        <v>6</v>
      </c>
      <c r="C11" s="249"/>
      <c r="D11" s="249"/>
      <c r="E11" s="249"/>
      <c r="F11" s="249"/>
      <c r="G11" s="249"/>
      <c r="H11" s="249"/>
      <c r="I11" s="249"/>
      <c r="J11" s="249"/>
    </row>
    <row r="12" spans="1:10" ht="13.8">
      <c r="A12" s="249"/>
      <c r="B12" s="249"/>
      <c r="C12" s="249"/>
      <c r="D12" s="249"/>
      <c r="E12" s="249"/>
      <c r="F12" s="249"/>
      <c r="G12" s="249"/>
      <c r="H12" s="270" t="s">
        <v>956</v>
      </c>
      <c r="I12" s="249"/>
      <c r="J12" s="249"/>
    </row>
    <row r="13" spans="1:10" ht="12.75" customHeight="1">
      <c r="A13" s="394" t="s">
        <v>8</v>
      </c>
      <c r="B13" s="395" t="s">
        <v>710</v>
      </c>
      <c r="C13" s="396" t="s">
        <v>10</v>
      </c>
      <c r="D13" s="396" t="s">
        <v>11</v>
      </c>
      <c r="E13" s="394" t="s">
        <v>12</v>
      </c>
      <c r="F13" s="395" t="s">
        <v>13</v>
      </c>
      <c r="G13" s="394" t="s">
        <v>14</v>
      </c>
      <c r="H13" s="394" t="s">
        <v>15</v>
      </c>
      <c r="I13" s="394" t="s">
        <v>16</v>
      </c>
      <c r="J13" s="397" t="s">
        <v>701</v>
      </c>
    </row>
    <row r="14" spans="1:10">
      <c r="A14" s="394"/>
      <c r="B14" s="395"/>
      <c r="C14" s="396"/>
      <c r="D14" s="396"/>
      <c r="E14" s="396"/>
      <c r="F14" s="395"/>
      <c r="G14" s="394"/>
      <c r="H14" s="394"/>
      <c r="I14" s="394"/>
      <c r="J14" s="397"/>
    </row>
    <row r="15" spans="1:10">
      <c r="A15" s="394"/>
      <c r="B15" s="395"/>
      <c r="C15" s="396"/>
      <c r="D15" s="396"/>
      <c r="E15" s="396"/>
      <c r="F15" s="395"/>
      <c r="G15" s="394"/>
      <c r="H15" s="394"/>
      <c r="I15" s="394"/>
      <c r="J15" s="397"/>
    </row>
    <row r="16" spans="1:10" ht="32.1" customHeight="1">
      <c r="A16" s="394"/>
      <c r="B16" s="395"/>
      <c r="C16" s="396"/>
      <c r="D16" s="396"/>
      <c r="E16" s="396"/>
      <c r="F16" s="395"/>
      <c r="G16" s="394"/>
      <c r="H16" s="394"/>
      <c r="I16" s="394"/>
      <c r="J16" s="397"/>
    </row>
    <row r="17" spans="1:10" ht="41.7" customHeight="1">
      <c r="A17" s="297" t="s">
        <v>18</v>
      </c>
      <c r="B17" s="304" t="s">
        <v>957</v>
      </c>
      <c r="C17" s="297" t="s">
        <v>712</v>
      </c>
      <c r="D17" s="297" t="s">
        <v>183</v>
      </c>
      <c r="E17" s="299">
        <v>22</v>
      </c>
      <c r="F17" s="300"/>
      <c r="G17" s="300"/>
      <c r="H17" s="300"/>
      <c r="I17" s="300"/>
      <c r="J17" s="305"/>
    </row>
    <row r="18" spans="1:10" ht="13.8">
      <c r="A18" s="297"/>
      <c r="B18" s="297" t="s">
        <v>29</v>
      </c>
      <c r="C18" s="297"/>
      <c r="D18" s="297"/>
      <c r="E18" s="299"/>
      <c r="F18" s="300"/>
      <c r="G18" s="300"/>
      <c r="H18" s="300"/>
      <c r="I18" s="300"/>
      <c r="J18" s="305"/>
    </row>
    <row r="19" spans="1:10" ht="13.8">
      <c r="A19" s="243"/>
      <c r="B19" s="252">
        <v>2.3E-2</v>
      </c>
      <c r="C19" s="177"/>
      <c r="D19" s="177"/>
      <c r="E19" s="177"/>
      <c r="F19" s="178"/>
      <c r="G19" s="178"/>
      <c r="H19" s="178"/>
      <c r="I19" s="178"/>
      <c r="J19" s="178"/>
    </row>
    <row r="20" spans="1:10" ht="13.8">
      <c r="A20" s="243"/>
      <c r="B20" s="252">
        <v>-0.08</v>
      </c>
      <c r="C20" s="177"/>
      <c r="D20" s="177"/>
      <c r="E20" s="177"/>
      <c r="F20" s="178"/>
      <c r="G20" s="178"/>
      <c r="H20" s="178"/>
      <c r="I20" s="178"/>
      <c r="J20" s="178"/>
    </row>
    <row r="21" spans="1:10" ht="13.8">
      <c r="A21" s="306"/>
      <c r="B21" s="270"/>
      <c r="C21" s="249"/>
      <c r="D21" s="249"/>
      <c r="E21" s="249"/>
      <c r="F21" s="307"/>
      <c r="G21" s="307"/>
      <c r="H21" s="307"/>
      <c r="I21" s="307"/>
      <c r="J21" s="307"/>
    </row>
    <row r="22" spans="1:10" ht="13.8">
      <c r="A22" s="249"/>
      <c r="B22" s="270"/>
      <c r="C22" s="249"/>
      <c r="D22" s="249"/>
      <c r="E22" s="249"/>
      <c r="F22" s="249"/>
      <c r="G22" s="249"/>
      <c r="H22" s="249"/>
      <c r="I22" s="249"/>
      <c r="J22" s="249"/>
    </row>
    <row r="23" spans="1:10" ht="13.8">
      <c r="A23" s="249"/>
      <c r="B23" s="249"/>
      <c r="C23" s="249"/>
      <c r="D23" s="249"/>
      <c r="E23" s="249"/>
      <c r="F23" s="249"/>
      <c r="G23" s="249"/>
      <c r="H23" s="249"/>
      <c r="I23" s="249"/>
      <c r="J23" s="249"/>
    </row>
    <row r="24" spans="1:10" ht="13.8">
      <c r="A24" s="249"/>
      <c r="B24" s="249" t="s">
        <v>30</v>
      </c>
      <c r="C24" s="249"/>
      <c r="D24" s="249"/>
      <c r="E24" s="249"/>
      <c r="F24" s="249"/>
      <c r="G24" s="249"/>
      <c r="H24" s="249"/>
      <c r="I24" s="249"/>
      <c r="J24" s="249"/>
    </row>
    <row r="25" spans="1:10" ht="13.8">
      <c r="A25" s="249"/>
      <c r="B25" s="249"/>
      <c r="C25" s="249"/>
      <c r="D25" s="249"/>
      <c r="E25" s="249"/>
      <c r="F25" s="249"/>
      <c r="G25" s="249"/>
      <c r="H25" s="249"/>
      <c r="I25" s="249"/>
      <c r="J25" s="249"/>
    </row>
    <row r="26" spans="1:10" ht="13.8">
      <c r="A26" s="249"/>
      <c r="B26" s="249"/>
      <c r="C26" s="249"/>
      <c r="D26" s="249"/>
      <c r="E26" s="249"/>
      <c r="F26" s="249"/>
      <c r="G26" s="249"/>
      <c r="H26" s="249"/>
      <c r="I26" s="249"/>
      <c r="J26" s="249"/>
    </row>
    <row r="27" spans="1:10" ht="13.8">
      <c r="A27" s="249"/>
      <c r="B27" s="249"/>
      <c r="C27" s="249"/>
      <c r="D27" s="249"/>
      <c r="E27" s="249"/>
      <c r="F27" s="249"/>
      <c r="G27" s="249"/>
      <c r="H27" s="249"/>
      <c r="I27" s="249"/>
      <c r="J27" s="249"/>
    </row>
    <row r="28" spans="1:10" ht="13.8">
      <c r="A28" s="249"/>
      <c r="B28" s="249"/>
      <c r="C28" s="249"/>
      <c r="D28" s="249"/>
      <c r="E28" s="249"/>
      <c r="F28" s="249"/>
      <c r="G28" s="249"/>
      <c r="H28" s="249"/>
      <c r="I28" s="249"/>
      <c r="J28" s="249"/>
    </row>
  </sheetData>
  <mergeCells count="10">
    <mergeCell ref="F13:F16"/>
    <mergeCell ref="G13:G16"/>
    <mergeCell ref="H13:H16"/>
    <mergeCell ref="I13:I16"/>
    <mergeCell ref="J13:J16"/>
    <mergeCell ref="A13:A16"/>
    <mergeCell ref="B13:B16"/>
    <mergeCell ref="C13:C16"/>
    <mergeCell ref="D13:D16"/>
    <mergeCell ref="E13:E16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FF"/>
  </sheetPr>
  <dimension ref="A2:I33"/>
  <sheetViews>
    <sheetView topLeftCell="A28" zoomScaleNormal="100" workbookViewId="0">
      <selection activeCell="B32" sqref="B32:F33"/>
    </sheetView>
  </sheetViews>
  <sheetFormatPr defaultRowHeight="13.2"/>
  <cols>
    <col min="1" max="1" width="4"/>
    <col min="2" max="2" width="18.109375"/>
    <col min="3" max="3" width="12.21875"/>
    <col min="4" max="4" width="5.5546875"/>
    <col min="5" max="1025" width="8.77734375"/>
  </cols>
  <sheetData>
    <row r="2" spans="1:9" ht="13.8">
      <c r="C2" s="1" t="s">
        <v>0</v>
      </c>
    </row>
    <row r="4" spans="1:9" ht="13.8">
      <c r="B4" s="2" t="s">
        <v>1</v>
      </c>
      <c r="C4" s="2" t="s">
        <v>2</v>
      </c>
    </row>
    <row r="5" spans="1:9" ht="13.8">
      <c r="B5" s="2"/>
    </row>
    <row r="6" spans="1:9" ht="13.8">
      <c r="B6" s="2" t="s">
        <v>3</v>
      </c>
      <c r="C6" s="2" t="s">
        <v>2</v>
      </c>
    </row>
    <row r="7" spans="1:9" ht="13.8">
      <c r="B7" s="2"/>
    </row>
    <row r="8" spans="1:9" ht="13.8">
      <c r="B8" s="2" t="s">
        <v>4</v>
      </c>
      <c r="E8" s="2" t="s">
        <v>5</v>
      </c>
    </row>
    <row r="9" spans="1:9" ht="13.8">
      <c r="B9" s="2"/>
    </row>
    <row r="10" spans="1:9" ht="13.8">
      <c r="B10" s="2"/>
    </row>
    <row r="11" spans="1:9" ht="13.8">
      <c r="B11" s="2" t="s">
        <v>6</v>
      </c>
    </row>
    <row r="12" spans="1:9">
      <c r="H12" s="3" t="s">
        <v>363</v>
      </c>
    </row>
    <row r="14" spans="1:9" ht="32.25" customHeight="1">
      <c r="A14" s="339" t="s">
        <v>8</v>
      </c>
      <c r="B14" s="352" t="s">
        <v>364</v>
      </c>
      <c r="C14" s="341" t="s">
        <v>10</v>
      </c>
      <c r="D14" s="341" t="s">
        <v>11</v>
      </c>
      <c r="E14" s="339" t="s">
        <v>12</v>
      </c>
      <c r="F14" s="352" t="s">
        <v>13</v>
      </c>
      <c r="G14" s="339" t="s">
        <v>14</v>
      </c>
      <c r="H14" s="339" t="s">
        <v>15</v>
      </c>
      <c r="I14" s="339" t="s">
        <v>16</v>
      </c>
    </row>
    <row r="15" spans="1:9" ht="15" customHeight="1">
      <c r="A15" s="339"/>
      <c r="B15" s="352"/>
      <c r="C15" s="341"/>
      <c r="D15" s="341"/>
      <c r="E15" s="339"/>
      <c r="F15" s="352"/>
      <c r="G15" s="339"/>
      <c r="H15" s="339"/>
      <c r="I15" s="339"/>
    </row>
    <row r="16" spans="1:9" ht="15.75" customHeight="1">
      <c r="A16" s="29"/>
      <c r="B16" s="352"/>
      <c r="C16" s="30"/>
      <c r="D16" s="30"/>
      <c r="E16" s="29"/>
      <c r="F16" s="352"/>
      <c r="G16" s="29"/>
      <c r="H16" s="29"/>
      <c r="I16" s="29"/>
    </row>
    <row r="17" spans="1:9" ht="16.5" customHeight="1">
      <c r="A17" s="51"/>
      <c r="B17" s="352"/>
      <c r="C17" s="30"/>
      <c r="D17" s="30"/>
      <c r="E17" s="29"/>
      <c r="F17" s="352"/>
      <c r="G17" s="29"/>
      <c r="H17" s="29"/>
      <c r="I17" s="29"/>
    </row>
    <row r="18" spans="1:9" ht="63" customHeight="1">
      <c r="A18" s="14">
        <v>1</v>
      </c>
      <c r="B18" s="64" t="s">
        <v>365</v>
      </c>
      <c r="C18" s="64" t="s">
        <v>366</v>
      </c>
      <c r="D18" s="65" t="s">
        <v>367</v>
      </c>
      <c r="E18" s="65">
        <v>35</v>
      </c>
      <c r="F18" s="17"/>
      <c r="G18" s="17"/>
      <c r="H18" s="18"/>
      <c r="I18" s="18"/>
    </row>
    <row r="19" spans="1:9" ht="51" customHeight="1">
      <c r="A19" s="33">
        <v>2</v>
      </c>
      <c r="B19" s="39" t="s">
        <v>368</v>
      </c>
      <c r="C19" s="39" t="s">
        <v>366</v>
      </c>
      <c r="D19" s="41" t="s">
        <v>367</v>
      </c>
      <c r="E19" s="41">
        <v>4</v>
      </c>
      <c r="F19" s="17"/>
      <c r="G19" s="17"/>
      <c r="H19" s="18"/>
      <c r="I19" s="18"/>
    </row>
    <row r="20" spans="1:9" ht="84.3" customHeight="1">
      <c r="A20" s="33">
        <v>3</v>
      </c>
      <c r="B20" s="39" t="s">
        <v>369</v>
      </c>
      <c r="C20" s="39" t="s">
        <v>366</v>
      </c>
      <c r="D20" s="41" t="s">
        <v>367</v>
      </c>
      <c r="E20" s="41">
        <v>1</v>
      </c>
      <c r="F20" s="17"/>
      <c r="G20" s="17"/>
      <c r="H20" s="18"/>
      <c r="I20" s="18"/>
    </row>
    <row r="21" spans="1:9" ht="70.05" customHeight="1">
      <c r="A21" s="33">
        <v>4</v>
      </c>
      <c r="B21" s="39" t="s">
        <v>370</v>
      </c>
      <c r="C21" s="39" t="s">
        <v>366</v>
      </c>
      <c r="D21" s="41" t="s">
        <v>367</v>
      </c>
      <c r="E21" s="41">
        <v>3</v>
      </c>
      <c r="F21" s="17"/>
      <c r="G21" s="17"/>
      <c r="H21" s="18"/>
      <c r="I21" s="18"/>
    </row>
    <row r="22" spans="1:9" ht="15.75" customHeight="1">
      <c r="A22" s="343" t="s">
        <v>29</v>
      </c>
      <c r="B22" s="343"/>
      <c r="C22" s="343"/>
      <c r="D22" s="39"/>
      <c r="E22" s="44"/>
      <c r="F22" s="18"/>
      <c r="G22" s="18"/>
      <c r="H22" s="18"/>
      <c r="I22" s="18"/>
    </row>
    <row r="23" spans="1:9">
      <c r="A23" s="21"/>
      <c r="B23" s="22">
        <v>2.3E-2</v>
      </c>
      <c r="C23" s="21"/>
      <c r="D23" s="21"/>
      <c r="E23" s="21"/>
      <c r="F23" s="21"/>
      <c r="G23" s="23"/>
      <c r="H23" s="23"/>
      <c r="I23" s="23"/>
    </row>
    <row r="24" spans="1:9">
      <c r="A24" s="21"/>
      <c r="B24" s="22">
        <v>-0.08</v>
      </c>
      <c r="C24" s="21"/>
      <c r="D24" s="21"/>
      <c r="E24" s="21"/>
      <c r="F24" s="21"/>
      <c r="G24" s="23"/>
      <c r="H24" s="23"/>
      <c r="I24" s="23"/>
    </row>
    <row r="25" spans="1:9" ht="13.8">
      <c r="B25" s="109" t="s">
        <v>371</v>
      </c>
    </row>
    <row r="26" spans="1:9" ht="9" customHeight="1">
      <c r="B26" s="110"/>
    </row>
    <row r="27" spans="1:9" ht="7.5" customHeight="1">
      <c r="B27" s="110"/>
      <c r="C27" s="68"/>
      <c r="D27" s="68"/>
      <c r="E27" s="68"/>
      <c r="F27" s="68"/>
    </row>
    <row r="29" spans="1:9" ht="13.8">
      <c r="B29" s="2" t="s">
        <v>30</v>
      </c>
    </row>
    <row r="30" spans="1:9" ht="13.8">
      <c r="B30" s="2"/>
    </row>
    <row r="31" spans="1:9" ht="13.8">
      <c r="B31" s="2"/>
    </row>
    <row r="32" spans="1:9" ht="13.8">
      <c r="B32" s="2"/>
    </row>
    <row r="33" spans="2:2" ht="13.8">
      <c r="B33" s="2"/>
    </row>
  </sheetData>
  <mergeCells count="10">
    <mergeCell ref="F14:F17"/>
    <mergeCell ref="G14:G15"/>
    <mergeCell ref="H14:H15"/>
    <mergeCell ref="I14:I15"/>
    <mergeCell ref="A22:C22"/>
    <mergeCell ref="A14:A15"/>
    <mergeCell ref="B14:B17"/>
    <mergeCell ref="C14:C15"/>
    <mergeCell ref="D14:D15"/>
    <mergeCell ref="E14:E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FFFF"/>
  </sheetPr>
  <dimension ref="A1:J33"/>
  <sheetViews>
    <sheetView topLeftCell="A22" zoomScaleNormal="100" workbookViewId="0">
      <selection activeCell="B32" sqref="B32:F33"/>
    </sheetView>
  </sheetViews>
  <sheetFormatPr defaultRowHeight="13.2"/>
  <cols>
    <col min="1" max="1" width="4.21875"/>
    <col min="2" max="2" width="20.6640625"/>
    <col min="3" max="3" width="10.88671875"/>
    <col min="4" max="4" width="5.109375"/>
    <col min="5" max="5" width="5.77734375"/>
    <col min="6" max="6" width="6.44140625"/>
    <col min="7" max="7" width="9.44140625"/>
    <col min="8" max="8" width="7.5546875"/>
    <col min="9" max="9" width="9.5546875"/>
    <col min="10" max="10" width="6.77734375"/>
    <col min="11" max="1025" width="11.5546875"/>
  </cols>
  <sheetData>
    <row r="1" spans="1:10">
      <c r="A1" s="202"/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3.8">
      <c r="A2" s="249"/>
      <c r="B2" s="249"/>
      <c r="C2" s="296" t="s">
        <v>0</v>
      </c>
      <c r="D2" s="249"/>
      <c r="E2" s="249"/>
      <c r="F2" s="249"/>
      <c r="G2" s="249"/>
      <c r="H2" s="249"/>
      <c r="I2" s="249"/>
      <c r="J2" s="249"/>
    </row>
    <row r="3" spans="1:10" ht="13.8">
      <c r="A3" s="249"/>
      <c r="B3" s="249"/>
      <c r="C3" s="249"/>
      <c r="D3" s="249"/>
      <c r="E3" s="249"/>
      <c r="F3" s="249"/>
      <c r="G3" s="249"/>
      <c r="H3" s="249"/>
      <c r="I3" s="249"/>
      <c r="J3" s="249"/>
    </row>
    <row r="4" spans="1:10" ht="13.8">
      <c r="A4" s="249"/>
      <c r="B4" s="249" t="s">
        <v>1</v>
      </c>
      <c r="C4" s="249" t="s">
        <v>2</v>
      </c>
      <c r="D4" s="249"/>
      <c r="E4" s="249"/>
      <c r="F4" s="249"/>
      <c r="G4" s="249"/>
      <c r="H4" s="249"/>
      <c r="I4" s="249"/>
      <c r="J4" s="249"/>
    </row>
    <row r="5" spans="1:10" ht="13.8">
      <c r="A5" s="249"/>
      <c r="B5" s="249"/>
      <c r="C5" s="249"/>
      <c r="D5" s="249"/>
      <c r="E5" s="249"/>
      <c r="F5" s="249"/>
      <c r="G5" s="249"/>
      <c r="H5" s="249"/>
      <c r="I5" s="249"/>
      <c r="J5" s="249"/>
    </row>
    <row r="6" spans="1:10" ht="13.8">
      <c r="A6" s="249"/>
      <c r="B6" s="249" t="s">
        <v>3</v>
      </c>
      <c r="C6" s="249" t="s">
        <v>2</v>
      </c>
      <c r="D6" s="249"/>
      <c r="E6" s="249"/>
      <c r="F6" s="249"/>
      <c r="G6" s="249"/>
      <c r="H6" s="249"/>
      <c r="I6" s="249"/>
      <c r="J6" s="249"/>
    </row>
    <row r="7" spans="1:10" ht="13.8">
      <c r="A7" s="249"/>
      <c r="B7" s="249"/>
      <c r="C7" s="249"/>
      <c r="D7" s="249"/>
      <c r="E7" s="249"/>
      <c r="F7" s="249"/>
      <c r="G7" s="249"/>
      <c r="H7" s="249"/>
      <c r="I7" s="249"/>
      <c r="J7" s="249"/>
    </row>
    <row r="8" spans="1:10" ht="13.8">
      <c r="A8" s="249"/>
      <c r="B8" s="249" t="s">
        <v>4</v>
      </c>
      <c r="C8" s="249"/>
      <c r="D8" s="249"/>
      <c r="E8" s="249" t="s">
        <v>5</v>
      </c>
      <c r="F8" s="249"/>
      <c r="G8" s="249"/>
      <c r="H8" s="249"/>
      <c r="I8" s="249"/>
      <c r="J8" s="249"/>
    </row>
    <row r="9" spans="1:10" ht="13.8">
      <c r="A9" s="249"/>
      <c r="B9" s="249"/>
      <c r="C9" s="249"/>
      <c r="D9" s="249"/>
      <c r="E9" s="249"/>
      <c r="F9" s="249"/>
      <c r="G9" s="249"/>
      <c r="H9" s="249"/>
      <c r="I9" s="249"/>
      <c r="J9" s="249"/>
    </row>
    <row r="10" spans="1:10" ht="13.8">
      <c r="A10" s="249"/>
      <c r="B10" s="249"/>
      <c r="C10" s="249"/>
      <c r="D10" s="249"/>
      <c r="E10" s="249"/>
      <c r="F10" s="249"/>
      <c r="G10" s="249"/>
      <c r="H10" s="249"/>
      <c r="I10" s="249"/>
      <c r="J10" s="249"/>
    </row>
    <row r="11" spans="1:10" ht="13.8">
      <c r="A11" s="249"/>
      <c r="B11" s="249" t="s">
        <v>6</v>
      </c>
      <c r="C11" s="249"/>
      <c r="D11" s="249"/>
      <c r="E11" s="249"/>
      <c r="F11" s="249"/>
      <c r="G11" s="249"/>
      <c r="H11" s="249"/>
      <c r="I11" s="249"/>
      <c r="J11" s="249"/>
    </row>
    <row r="12" spans="1:10" ht="13.8">
      <c r="A12" s="249"/>
      <c r="B12" s="249"/>
      <c r="C12" s="249"/>
      <c r="D12" s="249"/>
      <c r="E12" s="249"/>
      <c r="F12" s="249"/>
      <c r="G12" s="249"/>
      <c r="H12" s="249"/>
      <c r="I12" s="249"/>
      <c r="J12" s="249"/>
    </row>
    <row r="13" spans="1:10" ht="13.8">
      <c r="A13" s="249"/>
      <c r="B13" s="249"/>
      <c r="C13" s="249"/>
      <c r="D13" s="249"/>
      <c r="E13" s="249"/>
      <c r="F13" s="249"/>
      <c r="G13" s="249"/>
      <c r="H13" s="270" t="s">
        <v>958</v>
      </c>
      <c r="I13" s="249"/>
      <c r="J13" s="249"/>
    </row>
    <row r="14" spans="1:10" ht="12.75" customHeight="1">
      <c r="A14" s="394" t="s">
        <v>8</v>
      </c>
      <c r="B14" s="395" t="s">
        <v>959</v>
      </c>
      <c r="C14" s="396" t="s">
        <v>10</v>
      </c>
      <c r="D14" s="396" t="s">
        <v>11</v>
      </c>
      <c r="E14" s="394" t="s">
        <v>12</v>
      </c>
      <c r="F14" s="395" t="s">
        <v>13</v>
      </c>
      <c r="G14" s="394" t="s">
        <v>14</v>
      </c>
      <c r="H14" s="394" t="s">
        <v>15</v>
      </c>
      <c r="I14" s="394" t="s">
        <v>16</v>
      </c>
      <c r="J14" s="394" t="s">
        <v>716</v>
      </c>
    </row>
    <row r="15" spans="1:10">
      <c r="A15" s="394"/>
      <c r="B15" s="395"/>
      <c r="C15" s="396"/>
      <c r="D15" s="396"/>
      <c r="E15" s="396"/>
      <c r="F15" s="395"/>
      <c r="G15" s="394"/>
      <c r="H15" s="394"/>
      <c r="I15" s="394"/>
      <c r="J15" s="394"/>
    </row>
    <row r="16" spans="1:10">
      <c r="A16" s="394"/>
      <c r="B16" s="395"/>
      <c r="C16" s="396"/>
      <c r="D16" s="396"/>
      <c r="E16" s="396"/>
      <c r="F16" s="395"/>
      <c r="G16" s="394"/>
      <c r="H16" s="394"/>
      <c r="I16" s="394"/>
      <c r="J16" s="394"/>
    </row>
    <row r="17" spans="1:10">
      <c r="A17" s="394"/>
      <c r="B17" s="395"/>
      <c r="C17" s="396"/>
      <c r="D17" s="396"/>
      <c r="E17" s="396"/>
      <c r="F17" s="395"/>
      <c r="G17" s="394"/>
      <c r="H17" s="394"/>
      <c r="I17" s="394"/>
      <c r="J17" s="394"/>
    </row>
    <row r="18" spans="1:10" ht="40.950000000000003" customHeight="1">
      <c r="A18" s="394"/>
      <c r="B18" s="395"/>
      <c r="C18" s="396"/>
      <c r="D18" s="396"/>
      <c r="E18" s="396"/>
      <c r="F18" s="395"/>
      <c r="G18" s="394"/>
      <c r="H18" s="394"/>
      <c r="I18" s="394"/>
      <c r="J18" s="394"/>
    </row>
    <row r="19" spans="1:10" ht="27.6" customHeight="1">
      <c r="A19" s="297">
        <v>1</v>
      </c>
      <c r="B19" s="304" t="s">
        <v>960</v>
      </c>
      <c r="C19" s="297" t="s">
        <v>20</v>
      </c>
      <c r="D19" s="297" t="s">
        <v>961</v>
      </c>
      <c r="E19" s="299">
        <v>140</v>
      </c>
      <c r="F19" s="300"/>
      <c r="G19" s="300"/>
      <c r="H19" s="300"/>
      <c r="I19" s="300"/>
      <c r="J19" s="300"/>
    </row>
    <row r="20" spans="1:10" ht="28.35" customHeight="1">
      <c r="A20" s="297">
        <v>2</v>
      </c>
      <c r="B20" s="304" t="s">
        <v>962</v>
      </c>
      <c r="C20" s="297" t="s">
        <v>20</v>
      </c>
      <c r="D20" s="297" t="s">
        <v>961</v>
      </c>
      <c r="E20" s="299">
        <v>520</v>
      </c>
      <c r="F20" s="300"/>
      <c r="G20" s="300"/>
      <c r="H20" s="300"/>
      <c r="I20" s="300"/>
      <c r="J20" s="300"/>
    </row>
    <row r="21" spans="1:10" ht="29.85" customHeight="1">
      <c r="A21" s="297">
        <v>3</v>
      </c>
      <c r="B21" s="304" t="s">
        <v>963</v>
      </c>
      <c r="C21" s="297" t="s">
        <v>20</v>
      </c>
      <c r="D21" s="297" t="s">
        <v>964</v>
      </c>
      <c r="E21" s="299">
        <v>100</v>
      </c>
      <c r="F21" s="300"/>
      <c r="G21" s="300"/>
      <c r="H21" s="300"/>
      <c r="I21" s="300"/>
      <c r="J21" s="300"/>
    </row>
    <row r="22" spans="1:10" ht="29.1" customHeight="1">
      <c r="A22" s="297">
        <v>4</v>
      </c>
      <c r="B22" s="304" t="s">
        <v>965</v>
      </c>
      <c r="C22" s="297" t="s">
        <v>20</v>
      </c>
      <c r="D22" s="297" t="s">
        <v>964</v>
      </c>
      <c r="E22" s="299">
        <v>100</v>
      </c>
      <c r="F22" s="300"/>
      <c r="G22" s="300"/>
      <c r="H22" s="300"/>
      <c r="I22" s="300"/>
      <c r="J22" s="300"/>
    </row>
    <row r="23" spans="1:10" ht="13.8">
      <c r="A23" s="297"/>
      <c r="B23" s="297" t="s">
        <v>29</v>
      </c>
      <c r="C23" s="297"/>
      <c r="D23" s="297"/>
      <c r="E23" s="299"/>
      <c r="F23" s="300"/>
      <c r="G23" s="300"/>
      <c r="H23" s="300"/>
      <c r="I23" s="300"/>
      <c r="J23" s="300"/>
    </row>
    <row r="24" spans="1:10" ht="13.8">
      <c r="A24" s="297"/>
      <c r="B24" s="298">
        <v>2.3E-2</v>
      </c>
      <c r="C24" s="297"/>
      <c r="D24" s="297"/>
      <c r="E24" s="299"/>
      <c r="F24" s="300"/>
      <c r="G24" s="300"/>
      <c r="H24" s="300"/>
      <c r="I24" s="300"/>
      <c r="J24" s="300"/>
    </row>
    <row r="25" spans="1:10" ht="13.8">
      <c r="A25" s="297"/>
      <c r="B25" s="298">
        <v>-0.08</v>
      </c>
      <c r="C25" s="297"/>
      <c r="D25" s="297"/>
      <c r="E25" s="299"/>
      <c r="F25" s="300"/>
      <c r="G25" s="300"/>
      <c r="H25" s="300"/>
      <c r="I25" s="300"/>
      <c r="J25" s="300"/>
    </row>
    <row r="26" spans="1:10" ht="13.8">
      <c r="A26" s="306"/>
      <c r="B26" s="270"/>
      <c r="C26" s="249"/>
      <c r="D26" s="249"/>
      <c r="E26" s="249"/>
      <c r="F26" s="307"/>
      <c r="G26" s="307"/>
      <c r="H26" s="307"/>
      <c r="I26" s="307"/>
      <c r="J26" s="307"/>
    </row>
    <row r="27" spans="1:10" ht="13.8">
      <c r="A27" s="249"/>
      <c r="B27" s="270"/>
      <c r="C27" s="249"/>
      <c r="D27" s="249"/>
      <c r="E27" s="249"/>
      <c r="F27" s="249"/>
      <c r="G27" s="249"/>
      <c r="H27" s="249"/>
      <c r="I27" s="249"/>
      <c r="J27" s="249"/>
    </row>
    <row r="28" spans="1:10" ht="13.8">
      <c r="A28" s="249"/>
      <c r="B28" s="249"/>
      <c r="C28" s="249"/>
      <c r="D28" s="249"/>
      <c r="E28" s="249"/>
      <c r="F28" s="249"/>
      <c r="G28" s="249"/>
      <c r="H28" s="249"/>
      <c r="I28" s="249"/>
      <c r="J28" s="249"/>
    </row>
    <row r="29" spans="1:10" ht="13.8">
      <c r="A29" s="249"/>
      <c r="B29" s="249" t="s">
        <v>30</v>
      </c>
      <c r="C29" s="249"/>
      <c r="D29" s="249"/>
      <c r="E29" s="249"/>
      <c r="F29" s="249"/>
      <c r="G29" s="249"/>
      <c r="H29" s="249"/>
      <c r="I29" s="249"/>
      <c r="J29" s="249"/>
    </row>
    <row r="30" spans="1:10" ht="13.8">
      <c r="A30" s="249"/>
      <c r="B30" s="249"/>
      <c r="C30" s="249"/>
      <c r="D30" s="249"/>
      <c r="E30" s="249"/>
      <c r="F30" s="249"/>
      <c r="G30" s="249"/>
      <c r="H30" s="249"/>
      <c r="I30" s="249"/>
      <c r="J30" s="249"/>
    </row>
    <row r="31" spans="1:10" ht="13.8">
      <c r="A31" s="249"/>
      <c r="B31" s="249"/>
      <c r="C31" s="249"/>
      <c r="D31" s="249"/>
      <c r="E31" s="249"/>
      <c r="F31" s="249"/>
      <c r="G31" s="249"/>
      <c r="H31" s="249"/>
      <c r="I31" s="249"/>
      <c r="J31" s="249"/>
    </row>
    <row r="32" spans="1:10" ht="13.8">
      <c r="A32" s="249"/>
      <c r="B32" s="249"/>
      <c r="C32" s="249"/>
      <c r="D32" s="249"/>
      <c r="E32" s="249"/>
      <c r="F32" s="249"/>
      <c r="G32" s="249"/>
      <c r="H32" s="249"/>
      <c r="I32" s="249"/>
      <c r="J32" s="249"/>
    </row>
    <row r="33" spans="1:10" ht="13.8">
      <c r="A33" s="249"/>
      <c r="B33" s="249"/>
      <c r="C33" s="249"/>
      <c r="D33" s="249"/>
      <c r="E33" s="249"/>
      <c r="F33" s="249"/>
      <c r="G33" s="249"/>
      <c r="H33" s="249"/>
      <c r="I33" s="249"/>
      <c r="J33" s="249"/>
    </row>
  </sheetData>
  <mergeCells count="10">
    <mergeCell ref="F14:F18"/>
    <mergeCell ref="G14:G18"/>
    <mergeCell ref="H14:H18"/>
    <mergeCell ref="I14:I18"/>
    <mergeCell ref="J14:J18"/>
    <mergeCell ref="A14:A18"/>
    <mergeCell ref="B14:B18"/>
    <mergeCell ref="C14:C18"/>
    <mergeCell ref="D14:D18"/>
    <mergeCell ref="E14:E18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FFFF"/>
  </sheetPr>
  <dimension ref="A1:K35"/>
  <sheetViews>
    <sheetView topLeftCell="A34" zoomScaleNormal="100" workbookViewId="0">
      <selection activeCell="G35" sqref="G35"/>
    </sheetView>
  </sheetViews>
  <sheetFormatPr defaultRowHeight="13.2"/>
  <cols>
    <col min="1" max="1" width="4.33203125"/>
    <col min="2" max="2" width="18.77734375"/>
    <col min="3" max="3" width="11.5546875"/>
    <col min="4" max="4" width="6.33203125"/>
    <col min="5" max="5" width="5.77734375"/>
    <col min="6" max="6" width="6.77734375"/>
    <col min="7" max="7" width="8.5546875"/>
    <col min="8" max="8" width="7.5546875"/>
    <col min="9" max="9" width="9.44140625"/>
    <col min="10" max="10" width="6.33203125"/>
    <col min="11" max="1025" width="11.5546875"/>
  </cols>
  <sheetData>
    <row r="1" spans="1:10" ht="13.8">
      <c r="A1" s="249"/>
      <c r="B1" s="249"/>
      <c r="C1" s="296" t="s">
        <v>0</v>
      </c>
      <c r="D1" s="249"/>
      <c r="E1" s="249"/>
      <c r="F1" s="249"/>
      <c r="G1" s="249"/>
      <c r="H1" s="249"/>
      <c r="I1" s="249"/>
      <c r="J1" s="249"/>
    </row>
    <row r="2" spans="1:10" ht="13.8">
      <c r="A2" s="249"/>
      <c r="B2" s="249"/>
      <c r="C2" s="249"/>
      <c r="D2" s="249"/>
      <c r="E2" s="249"/>
      <c r="F2" s="249"/>
      <c r="G2" s="249"/>
      <c r="H2" s="249"/>
      <c r="I2" s="249"/>
      <c r="J2" s="249"/>
    </row>
    <row r="3" spans="1:10" ht="13.8">
      <c r="A3" s="249"/>
      <c r="B3" s="249" t="s">
        <v>1</v>
      </c>
      <c r="C3" s="249" t="s">
        <v>2</v>
      </c>
      <c r="D3" s="249"/>
      <c r="E3" s="249"/>
      <c r="F3" s="249"/>
      <c r="G3" s="249"/>
      <c r="H3" s="249"/>
      <c r="I3" s="249"/>
      <c r="J3" s="249"/>
    </row>
    <row r="4" spans="1:10" ht="13.8">
      <c r="A4" s="249"/>
      <c r="B4" s="249"/>
      <c r="C4" s="249"/>
      <c r="D4" s="249"/>
      <c r="E4" s="249"/>
      <c r="F4" s="249"/>
      <c r="G4" s="249"/>
      <c r="H4" s="249"/>
      <c r="I4" s="249"/>
      <c r="J4" s="249"/>
    </row>
    <row r="5" spans="1:10" ht="13.8">
      <c r="A5" s="249"/>
      <c r="B5" s="249" t="s">
        <v>3</v>
      </c>
      <c r="C5" s="249" t="s">
        <v>2</v>
      </c>
      <c r="D5" s="249"/>
      <c r="E5" s="249"/>
      <c r="F5" s="249"/>
      <c r="G5" s="249"/>
      <c r="H5" s="249"/>
      <c r="I5" s="249"/>
      <c r="J5" s="249"/>
    </row>
    <row r="6" spans="1:10" ht="13.8">
      <c r="A6" s="249"/>
      <c r="B6" s="249"/>
      <c r="C6" s="249"/>
      <c r="D6" s="249"/>
      <c r="E6" s="249"/>
      <c r="F6" s="249"/>
      <c r="G6" s="249"/>
      <c r="H6" s="249"/>
      <c r="I6" s="249"/>
      <c r="J6" s="249"/>
    </row>
    <row r="7" spans="1:10" ht="13.8">
      <c r="A7" s="249"/>
      <c r="B7" s="249" t="s">
        <v>4</v>
      </c>
      <c r="C7" s="249"/>
      <c r="D7" s="249"/>
      <c r="E7" s="249" t="s">
        <v>5</v>
      </c>
      <c r="F7" s="249"/>
      <c r="G7" s="249"/>
      <c r="H7" s="249"/>
      <c r="I7" s="249"/>
      <c r="J7" s="249"/>
    </row>
    <row r="8" spans="1:10" ht="13.8">
      <c r="A8" s="249"/>
      <c r="B8" s="249"/>
      <c r="C8" s="249"/>
      <c r="D8" s="249"/>
      <c r="E8" s="249"/>
      <c r="F8" s="249"/>
      <c r="G8" s="249"/>
      <c r="H8" s="249"/>
      <c r="I8" s="249"/>
      <c r="J8" s="249"/>
    </row>
    <row r="9" spans="1:10" ht="13.8">
      <c r="A9" s="249"/>
      <c r="B9" s="249"/>
      <c r="C9" s="249"/>
      <c r="D9" s="249"/>
      <c r="E9" s="249"/>
      <c r="F9" s="249"/>
      <c r="G9" s="249"/>
      <c r="H9" s="249"/>
      <c r="I9" s="249"/>
      <c r="J9" s="249"/>
    </row>
    <row r="10" spans="1:10" ht="13.8">
      <c r="A10" s="249"/>
      <c r="B10" s="249" t="s">
        <v>6</v>
      </c>
      <c r="C10" s="249"/>
      <c r="D10" s="249"/>
      <c r="E10" s="249"/>
      <c r="F10" s="249"/>
      <c r="G10" s="249"/>
      <c r="H10" s="249"/>
      <c r="I10" s="249"/>
      <c r="J10" s="249"/>
    </row>
    <row r="11" spans="1:10" ht="13.8">
      <c r="A11" s="249"/>
      <c r="B11" s="249"/>
      <c r="C11" s="249"/>
      <c r="D11" s="249"/>
      <c r="E11" s="249"/>
      <c r="F11" s="249"/>
      <c r="G11" s="249"/>
      <c r="H11" s="249"/>
      <c r="I11" s="249"/>
      <c r="J11" s="249"/>
    </row>
    <row r="12" spans="1:10" ht="13.8">
      <c r="A12" s="249"/>
      <c r="B12" s="249"/>
      <c r="C12" s="249"/>
      <c r="D12" s="249"/>
      <c r="E12" s="249"/>
      <c r="F12" s="249"/>
      <c r="G12" s="249"/>
      <c r="H12" s="270" t="s">
        <v>966</v>
      </c>
      <c r="I12" s="249"/>
      <c r="J12" s="249"/>
    </row>
    <row r="13" spans="1:10" ht="12.75" customHeight="1">
      <c r="A13" s="374" t="s">
        <v>8</v>
      </c>
      <c r="B13" s="374" t="s">
        <v>967</v>
      </c>
      <c r="C13" s="375" t="s">
        <v>10</v>
      </c>
      <c r="D13" s="375" t="s">
        <v>11</v>
      </c>
      <c r="E13" s="374" t="s">
        <v>12</v>
      </c>
      <c r="F13" s="374" t="s">
        <v>13</v>
      </c>
      <c r="G13" s="374" t="s">
        <v>14</v>
      </c>
      <c r="H13" s="374" t="s">
        <v>15</v>
      </c>
      <c r="I13" s="374" t="s">
        <v>16</v>
      </c>
      <c r="J13" s="376" t="s">
        <v>701</v>
      </c>
    </row>
    <row r="14" spans="1:10">
      <c r="A14" s="374"/>
      <c r="B14" s="374"/>
      <c r="C14" s="375"/>
      <c r="D14" s="375"/>
      <c r="E14" s="375"/>
      <c r="F14" s="374"/>
      <c r="G14" s="374"/>
      <c r="H14" s="374"/>
      <c r="I14" s="374"/>
      <c r="J14" s="376"/>
    </row>
    <row r="15" spans="1:10">
      <c r="A15" s="374"/>
      <c r="B15" s="374"/>
      <c r="C15" s="375"/>
      <c r="D15" s="375"/>
      <c r="E15" s="375"/>
      <c r="F15" s="374"/>
      <c r="G15" s="374"/>
      <c r="H15" s="374"/>
      <c r="I15" s="374"/>
      <c r="J15" s="376"/>
    </row>
    <row r="16" spans="1:10" ht="31.35" customHeight="1">
      <c r="A16" s="374"/>
      <c r="B16" s="374"/>
      <c r="C16" s="375"/>
      <c r="D16" s="375"/>
      <c r="E16" s="375"/>
      <c r="F16" s="374"/>
      <c r="G16" s="374"/>
      <c r="H16" s="374"/>
      <c r="I16" s="374"/>
      <c r="J16" s="376"/>
    </row>
    <row r="17" spans="1:11" ht="27.6">
      <c r="A17" s="211">
        <v>1</v>
      </c>
      <c r="B17" s="210" t="s">
        <v>968</v>
      </c>
      <c r="C17" s="211" t="s">
        <v>20</v>
      </c>
      <c r="D17" s="211" t="s">
        <v>183</v>
      </c>
      <c r="E17" s="212">
        <v>5</v>
      </c>
      <c r="F17" s="213"/>
      <c r="G17" s="213"/>
      <c r="H17" s="213"/>
      <c r="I17" s="213"/>
      <c r="J17" s="214"/>
    </row>
    <row r="18" spans="1:11" ht="27.6">
      <c r="A18" s="211">
        <v>2</v>
      </c>
      <c r="B18" s="210" t="s">
        <v>969</v>
      </c>
      <c r="C18" s="211" t="s">
        <v>20</v>
      </c>
      <c r="D18" s="211" t="s">
        <v>183</v>
      </c>
      <c r="E18" s="212">
        <v>10</v>
      </c>
      <c r="F18" s="213"/>
      <c r="G18" s="213"/>
      <c r="H18" s="213"/>
      <c r="I18" s="213"/>
      <c r="J18" s="214"/>
    </row>
    <row r="19" spans="1:11" ht="27.6">
      <c r="A19" s="211">
        <v>3</v>
      </c>
      <c r="B19" s="210" t="s">
        <v>970</v>
      </c>
      <c r="C19" s="211" t="s">
        <v>20</v>
      </c>
      <c r="D19" s="211" t="s">
        <v>183</v>
      </c>
      <c r="E19" s="212">
        <v>3</v>
      </c>
      <c r="F19" s="213"/>
      <c r="G19" s="213"/>
      <c r="H19" s="213"/>
      <c r="I19" s="213"/>
      <c r="J19" s="214"/>
    </row>
    <row r="20" spans="1:11" ht="27.6">
      <c r="A20" s="211">
        <v>4</v>
      </c>
      <c r="B20" s="210" t="s">
        <v>971</v>
      </c>
      <c r="C20" s="211" t="s">
        <v>20</v>
      </c>
      <c r="D20" s="211" t="s">
        <v>183</v>
      </c>
      <c r="E20" s="212">
        <v>6</v>
      </c>
      <c r="F20" s="213"/>
      <c r="G20" s="213"/>
      <c r="H20" s="213"/>
      <c r="I20" s="213"/>
      <c r="J20" s="214"/>
    </row>
    <row r="21" spans="1:11" ht="27.6">
      <c r="A21" s="211">
        <v>5</v>
      </c>
      <c r="B21" s="210" t="s">
        <v>972</v>
      </c>
      <c r="C21" s="211" t="s">
        <v>20</v>
      </c>
      <c r="D21" s="211" t="s">
        <v>183</v>
      </c>
      <c r="E21" s="212">
        <v>140</v>
      </c>
      <c r="F21" s="213"/>
      <c r="G21" s="213"/>
      <c r="H21" s="213"/>
      <c r="I21" s="213"/>
      <c r="J21" s="214"/>
    </row>
    <row r="22" spans="1:11" ht="27.6">
      <c r="A22" s="211">
        <v>6</v>
      </c>
      <c r="B22" s="210" t="s">
        <v>973</v>
      </c>
      <c r="C22" s="211" t="s">
        <v>20</v>
      </c>
      <c r="D22" s="211" t="s">
        <v>183</v>
      </c>
      <c r="E22" s="212">
        <v>130</v>
      </c>
      <c r="F22" s="213"/>
      <c r="G22" s="213"/>
      <c r="H22" s="213"/>
      <c r="I22" s="213"/>
      <c r="J22" s="214"/>
    </row>
    <row r="23" spans="1:11" ht="27.6">
      <c r="A23" s="211">
        <v>7</v>
      </c>
      <c r="B23" s="210" t="s">
        <v>974</v>
      </c>
      <c r="C23" s="211" t="s">
        <v>20</v>
      </c>
      <c r="D23" s="211" t="s">
        <v>183</v>
      </c>
      <c r="E23" s="212">
        <v>30</v>
      </c>
      <c r="F23" s="213"/>
      <c r="G23" s="213"/>
      <c r="H23" s="213"/>
      <c r="I23" s="213"/>
      <c r="J23" s="214"/>
    </row>
    <row r="24" spans="1:11" ht="13.8">
      <c r="A24" s="211"/>
      <c r="B24" s="211" t="s">
        <v>29</v>
      </c>
      <c r="C24" s="211"/>
      <c r="D24" s="211"/>
      <c r="E24" s="212"/>
      <c r="F24" s="213"/>
      <c r="G24" s="213"/>
      <c r="H24" s="213"/>
      <c r="I24" s="213"/>
      <c r="J24" s="214"/>
    </row>
    <row r="25" spans="1:11" ht="13.8">
      <c r="A25" s="211"/>
      <c r="B25" s="308">
        <v>2.3E-2</v>
      </c>
      <c r="C25" s="211"/>
      <c r="D25" s="211"/>
      <c r="E25" s="211"/>
      <c r="F25" s="214"/>
      <c r="G25" s="213"/>
      <c r="H25" s="213"/>
      <c r="I25" s="213"/>
      <c r="J25" s="214"/>
    </row>
    <row r="26" spans="1:11" ht="13.8">
      <c r="A26" s="211"/>
      <c r="B26" s="308">
        <v>-0.08</v>
      </c>
      <c r="C26" s="211"/>
      <c r="D26" s="211"/>
      <c r="E26" s="211"/>
      <c r="F26" s="214"/>
      <c r="G26" s="213"/>
      <c r="H26" s="213"/>
      <c r="I26" s="213"/>
      <c r="J26" s="214"/>
    </row>
    <row r="27" spans="1:11" ht="13.8">
      <c r="A27" s="306"/>
      <c r="B27" s="270"/>
      <c r="C27" s="249"/>
      <c r="D27" s="249"/>
      <c r="E27" s="249"/>
      <c r="F27" s="307"/>
      <c r="G27" s="307"/>
      <c r="H27" s="307"/>
      <c r="I27" s="307"/>
      <c r="J27" s="307"/>
    </row>
    <row r="28" spans="1:11" ht="13.8">
      <c r="A28" s="249"/>
      <c r="B28" s="309" t="s">
        <v>950</v>
      </c>
      <c r="C28" s="309"/>
      <c r="D28" s="309"/>
      <c r="E28" s="309"/>
      <c r="F28" s="309"/>
      <c r="G28" s="309"/>
      <c r="H28" s="309"/>
      <c r="I28" s="309"/>
      <c r="J28" s="309"/>
      <c r="K28" s="310"/>
    </row>
    <row r="29" spans="1:11" ht="13.8">
      <c r="A29" s="249"/>
      <c r="B29" s="309" t="s">
        <v>975</v>
      </c>
      <c r="C29" s="309"/>
      <c r="D29" s="309"/>
      <c r="E29" s="309"/>
      <c r="F29" s="309"/>
      <c r="G29" s="309"/>
      <c r="H29" s="309"/>
      <c r="I29" s="309"/>
      <c r="J29" s="309"/>
      <c r="K29" s="310"/>
    </row>
    <row r="30" spans="1:11" ht="13.8">
      <c r="A30" s="249"/>
      <c r="B30" s="309"/>
      <c r="C30" s="309"/>
      <c r="D30" s="309"/>
      <c r="E30" s="309"/>
      <c r="F30" s="309"/>
      <c r="G30" s="309"/>
      <c r="H30" s="309"/>
      <c r="I30" s="309"/>
      <c r="J30" s="309"/>
      <c r="K30" s="310"/>
    </row>
    <row r="31" spans="1:11" ht="13.8">
      <c r="A31" s="249"/>
      <c r="B31" s="249" t="s">
        <v>30</v>
      </c>
      <c r="C31" s="249"/>
      <c r="D31" s="249"/>
      <c r="E31" s="249"/>
      <c r="F31" s="249"/>
      <c r="G31" s="249"/>
      <c r="H31" s="249"/>
      <c r="I31" s="249"/>
      <c r="J31" s="249"/>
    </row>
    <row r="32" spans="1:11" ht="13.8">
      <c r="A32" s="249"/>
      <c r="B32" s="249"/>
      <c r="C32" s="249"/>
      <c r="D32" s="249"/>
      <c r="E32" s="249"/>
      <c r="F32" s="249"/>
      <c r="G32" s="249"/>
      <c r="H32" s="249"/>
      <c r="I32" s="249"/>
      <c r="J32" s="249"/>
    </row>
    <row r="33" spans="1:10" ht="13.8">
      <c r="A33" s="249"/>
      <c r="B33" s="249"/>
      <c r="C33" s="249"/>
      <c r="D33" s="249"/>
      <c r="E33" s="249"/>
      <c r="F33" s="249"/>
      <c r="G33" s="249"/>
      <c r="H33" s="249"/>
      <c r="I33" s="249"/>
      <c r="J33" s="249"/>
    </row>
    <row r="34" spans="1:10" ht="13.8">
      <c r="A34" s="249"/>
      <c r="B34" s="249"/>
      <c r="C34" s="249"/>
      <c r="D34" s="249"/>
      <c r="E34" s="249"/>
      <c r="F34" s="249"/>
      <c r="G34" s="249"/>
      <c r="H34" s="249"/>
      <c r="I34" s="249"/>
      <c r="J34" s="249"/>
    </row>
    <row r="35" spans="1:10" ht="13.8">
      <c r="A35" s="249"/>
      <c r="B35" s="249"/>
      <c r="C35" s="249"/>
      <c r="D35" s="249"/>
      <c r="E35" s="249"/>
      <c r="F35" s="249"/>
      <c r="G35" s="249"/>
      <c r="H35" s="249"/>
      <c r="I35" s="249"/>
      <c r="J35" s="249"/>
    </row>
  </sheetData>
  <mergeCells count="10">
    <mergeCell ref="F13:F16"/>
    <mergeCell ref="G13:G16"/>
    <mergeCell ref="H13:H16"/>
    <mergeCell ref="I13:I16"/>
    <mergeCell ref="J13:J16"/>
    <mergeCell ref="A13:A16"/>
    <mergeCell ref="B13:B16"/>
    <mergeCell ref="C13:C16"/>
    <mergeCell ref="D13:D16"/>
    <mergeCell ref="E13:E16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FFFF"/>
  </sheetPr>
  <dimension ref="A1:J31"/>
  <sheetViews>
    <sheetView topLeftCell="A22" zoomScaleNormal="100" workbookViewId="0">
      <selection activeCell="B30" sqref="B30:C31"/>
    </sheetView>
  </sheetViews>
  <sheetFormatPr defaultRowHeight="13.2"/>
  <cols>
    <col min="1" max="1" width="4.33203125"/>
    <col min="2" max="2" width="28.77734375"/>
    <col min="3" max="3" width="11.5546875"/>
    <col min="4" max="4" width="5.44140625"/>
    <col min="5" max="5" width="7.77734375"/>
    <col min="6" max="6" width="6.33203125"/>
    <col min="7" max="7" width="10.44140625"/>
    <col min="8" max="8" width="9"/>
    <col min="9" max="9" width="11.5546875"/>
    <col min="10" max="10" width="8"/>
    <col min="11" max="1025" width="11.5546875"/>
  </cols>
  <sheetData>
    <row r="1" spans="1:10" ht="13.8">
      <c r="A1" s="249"/>
      <c r="B1" s="249"/>
      <c r="C1" s="311" t="s">
        <v>0</v>
      </c>
      <c r="D1" s="249"/>
      <c r="E1" s="249"/>
      <c r="F1" s="249"/>
      <c r="G1" s="249"/>
      <c r="H1" s="249"/>
      <c r="I1" s="249"/>
      <c r="J1" s="249"/>
    </row>
    <row r="2" spans="1:10" ht="13.8">
      <c r="A2" s="249"/>
      <c r="B2" s="249"/>
      <c r="C2" s="249"/>
      <c r="D2" s="249"/>
      <c r="E2" s="249"/>
      <c r="F2" s="249"/>
      <c r="G2" s="249"/>
      <c r="H2" s="249"/>
      <c r="I2" s="249"/>
      <c r="J2" s="249"/>
    </row>
    <row r="3" spans="1:10" ht="13.8">
      <c r="A3" s="249"/>
      <c r="B3" s="248" t="s">
        <v>1</v>
      </c>
      <c r="C3" s="248" t="s">
        <v>2</v>
      </c>
      <c r="D3" s="249"/>
      <c r="E3" s="249"/>
      <c r="F3" s="249"/>
      <c r="G3" s="249"/>
      <c r="H3" s="249"/>
      <c r="I3" s="249"/>
      <c r="J3" s="249"/>
    </row>
    <row r="4" spans="1:10" ht="13.8">
      <c r="A4" s="249"/>
      <c r="B4" s="248"/>
      <c r="C4" s="249"/>
      <c r="D4" s="249"/>
      <c r="E4" s="249"/>
      <c r="F4" s="249"/>
      <c r="G4" s="249"/>
      <c r="H4" s="249"/>
      <c r="I4" s="249"/>
      <c r="J4" s="249"/>
    </row>
    <row r="5" spans="1:10" ht="13.8">
      <c r="A5" s="249"/>
      <c r="B5" s="248" t="s">
        <v>3</v>
      </c>
      <c r="C5" s="248" t="s">
        <v>2</v>
      </c>
      <c r="D5" s="249"/>
      <c r="E5" s="249"/>
      <c r="F5" s="249"/>
      <c r="G5" s="249"/>
      <c r="H5" s="249"/>
      <c r="I5" s="249"/>
      <c r="J5" s="249"/>
    </row>
    <row r="6" spans="1:10" ht="13.8">
      <c r="A6" s="249"/>
      <c r="B6" s="248"/>
      <c r="C6" s="249"/>
      <c r="D6" s="249"/>
      <c r="E6" s="249"/>
      <c r="F6" s="249"/>
      <c r="G6" s="249"/>
      <c r="H6" s="249"/>
      <c r="I6" s="249"/>
      <c r="J6" s="249"/>
    </row>
    <row r="7" spans="1:10" ht="13.8">
      <c r="A7" s="249"/>
      <c r="B7" s="248" t="s">
        <v>4</v>
      </c>
      <c r="C7" s="249"/>
      <c r="D7" s="249"/>
      <c r="E7" s="248" t="s">
        <v>5</v>
      </c>
      <c r="F7" s="249"/>
      <c r="G7" s="249"/>
      <c r="H7" s="249"/>
      <c r="I7" s="249"/>
      <c r="J7" s="249"/>
    </row>
    <row r="8" spans="1:10" ht="12.6" customHeight="1">
      <c r="A8" s="249"/>
      <c r="B8" s="248"/>
      <c r="C8" s="249"/>
      <c r="D8" s="249"/>
      <c r="E8" s="249"/>
      <c r="F8" s="249"/>
      <c r="G8" s="249"/>
      <c r="H8" s="249"/>
      <c r="I8" s="249"/>
      <c r="J8" s="249"/>
    </row>
    <row r="9" spans="1:10" ht="13.8">
      <c r="A9" s="249"/>
      <c r="B9" s="248" t="s">
        <v>6</v>
      </c>
      <c r="C9" s="249"/>
      <c r="D9" s="249"/>
      <c r="E9" s="249"/>
      <c r="F9" s="249"/>
      <c r="G9" s="249"/>
      <c r="H9" s="249"/>
      <c r="I9" s="249"/>
      <c r="J9" s="249"/>
    </row>
    <row r="10" spans="1:10" ht="13.8">
      <c r="A10" s="249"/>
      <c r="B10" s="249"/>
      <c r="C10" s="249"/>
      <c r="D10" s="249"/>
      <c r="E10" s="249"/>
      <c r="F10" s="249"/>
      <c r="G10" s="249"/>
      <c r="H10" s="270" t="s">
        <v>976</v>
      </c>
      <c r="I10" s="249"/>
      <c r="J10" s="249"/>
    </row>
    <row r="11" spans="1:10" ht="12.75" customHeight="1">
      <c r="A11" s="374" t="s">
        <v>8</v>
      </c>
      <c r="B11" s="374" t="s">
        <v>977</v>
      </c>
      <c r="C11" s="375" t="s">
        <v>10</v>
      </c>
      <c r="D11" s="375" t="s">
        <v>11</v>
      </c>
      <c r="E11" s="374" t="s">
        <v>12</v>
      </c>
      <c r="F11" s="374" t="s">
        <v>978</v>
      </c>
      <c r="G11" s="374" t="s">
        <v>14</v>
      </c>
      <c r="H11" s="374" t="s">
        <v>15</v>
      </c>
      <c r="I11" s="374" t="s">
        <v>16</v>
      </c>
      <c r="J11" s="374" t="s">
        <v>716</v>
      </c>
    </row>
    <row r="12" spans="1:10">
      <c r="A12" s="374"/>
      <c r="B12" s="374"/>
      <c r="C12" s="375"/>
      <c r="D12" s="375"/>
      <c r="E12" s="374"/>
      <c r="F12" s="374"/>
      <c r="G12" s="374"/>
      <c r="H12" s="374"/>
      <c r="I12" s="374"/>
      <c r="J12" s="374"/>
    </row>
    <row r="13" spans="1:10">
      <c r="A13" s="374"/>
      <c r="B13" s="374"/>
      <c r="C13" s="375"/>
      <c r="D13" s="375"/>
      <c r="E13" s="374"/>
      <c r="F13" s="374"/>
      <c r="G13" s="374"/>
      <c r="H13" s="374"/>
      <c r="I13" s="374"/>
      <c r="J13" s="374"/>
    </row>
    <row r="14" spans="1:10" ht="29.85" customHeight="1">
      <c r="A14" s="374"/>
      <c r="B14" s="374"/>
      <c r="C14" s="375"/>
      <c r="D14" s="375"/>
      <c r="E14" s="374"/>
      <c r="F14" s="374"/>
      <c r="G14" s="374"/>
      <c r="H14" s="374"/>
      <c r="I14" s="374"/>
      <c r="J14" s="374"/>
    </row>
    <row r="15" spans="1:10" ht="53.7" customHeight="1">
      <c r="A15" s="274">
        <v>1</v>
      </c>
      <c r="B15" s="274" t="s">
        <v>979</v>
      </c>
      <c r="C15" s="274" t="s">
        <v>20</v>
      </c>
      <c r="D15" s="275" t="s">
        <v>183</v>
      </c>
      <c r="E15" s="275">
        <v>18</v>
      </c>
      <c r="F15" s="276"/>
      <c r="G15" s="276"/>
      <c r="H15" s="276"/>
      <c r="I15" s="276"/>
      <c r="J15" s="274"/>
    </row>
    <row r="16" spans="1:10" ht="67.95" customHeight="1">
      <c r="A16" s="274">
        <v>2</v>
      </c>
      <c r="B16" s="274" t="s">
        <v>980</v>
      </c>
      <c r="C16" s="274" t="s">
        <v>20</v>
      </c>
      <c r="D16" s="275" t="s">
        <v>183</v>
      </c>
      <c r="E16" s="275">
        <v>6</v>
      </c>
      <c r="F16" s="276"/>
      <c r="G16" s="276"/>
      <c r="H16" s="276"/>
      <c r="I16" s="276"/>
      <c r="J16" s="274"/>
    </row>
    <row r="17" spans="1:10" ht="67.95" customHeight="1">
      <c r="A17" s="274">
        <v>3</v>
      </c>
      <c r="B17" s="274" t="s">
        <v>981</v>
      </c>
      <c r="C17" s="274" t="s">
        <v>20</v>
      </c>
      <c r="D17" s="275" t="s">
        <v>183</v>
      </c>
      <c r="E17" s="275">
        <v>20</v>
      </c>
      <c r="F17" s="276"/>
      <c r="G17" s="276"/>
      <c r="H17" s="276"/>
      <c r="I17" s="276"/>
      <c r="J17" s="274"/>
    </row>
    <row r="18" spans="1:10" ht="65.7" customHeight="1">
      <c r="A18" s="274">
        <v>4</v>
      </c>
      <c r="B18" s="274" t="s">
        <v>982</v>
      </c>
      <c r="C18" s="274" t="s">
        <v>20</v>
      </c>
      <c r="D18" s="275" t="s">
        <v>183</v>
      </c>
      <c r="E18" s="275">
        <v>9</v>
      </c>
      <c r="F18" s="213"/>
      <c r="G18" s="276"/>
      <c r="H18" s="276"/>
      <c r="I18" s="276"/>
      <c r="J18" s="274"/>
    </row>
    <row r="19" spans="1:10" ht="63.45" customHeight="1">
      <c r="A19" s="274">
        <v>5</v>
      </c>
      <c r="B19" s="274" t="s">
        <v>983</v>
      </c>
      <c r="C19" s="274" t="s">
        <v>20</v>
      </c>
      <c r="D19" s="275" t="s">
        <v>183</v>
      </c>
      <c r="E19" s="275">
        <v>17</v>
      </c>
      <c r="F19" s="213"/>
      <c r="G19" s="276"/>
      <c r="H19" s="276"/>
      <c r="I19" s="276"/>
      <c r="J19" s="274"/>
    </row>
    <row r="20" spans="1:10" ht="65.7" customHeight="1">
      <c r="A20" s="274">
        <v>6</v>
      </c>
      <c r="B20" s="274" t="s">
        <v>984</v>
      </c>
      <c r="C20" s="274" t="s">
        <v>20</v>
      </c>
      <c r="D20" s="275" t="s">
        <v>183</v>
      </c>
      <c r="E20" s="275">
        <v>1</v>
      </c>
      <c r="F20" s="213"/>
      <c r="G20" s="276"/>
      <c r="H20" s="276"/>
      <c r="I20" s="276"/>
      <c r="J20" s="274"/>
    </row>
    <row r="21" spans="1:10" ht="40.950000000000003" customHeight="1">
      <c r="A21" s="274">
        <v>7</v>
      </c>
      <c r="B21" s="274" t="s">
        <v>985</v>
      </c>
      <c r="C21" s="274" t="s">
        <v>20</v>
      </c>
      <c r="D21" s="250" t="s">
        <v>964</v>
      </c>
      <c r="E21" s="275">
        <v>10</v>
      </c>
      <c r="F21" s="276"/>
      <c r="G21" s="276"/>
      <c r="H21" s="276"/>
      <c r="I21" s="276"/>
      <c r="J21" s="312"/>
    </row>
    <row r="22" spans="1:10" ht="52.95" customHeight="1">
      <c r="A22" s="274">
        <v>8</v>
      </c>
      <c r="B22" s="274" t="s">
        <v>986</v>
      </c>
      <c r="C22" s="274" t="s">
        <v>20</v>
      </c>
      <c r="D22" s="250" t="s">
        <v>964</v>
      </c>
      <c r="E22" s="275">
        <v>150</v>
      </c>
      <c r="F22" s="276"/>
      <c r="G22" s="276"/>
      <c r="H22" s="276"/>
      <c r="I22" s="276"/>
      <c r="J22" s="312"/>
    </row>
    <row r="23" spans="1:10" ht="52.2" customHeight="1">
      <c r="A23" s="274">
        <v>9</v>
      </c>
      <c r="B23" s="274" t="s">
        <v>987</v>
      </c>
      <c r="C23" s="274" t="s">
        <v>20</v>
      </c>
      <c r="D23" s="250" t="s">
        <v>964</v>
      </c>
      <c r="E23" s="275">
        <v>50</v>
      </c>
      <c r="F23" s="276"/>
      <c r="G23" s="276"/>
      <c r="H23" s="276"/>
      <c r="I23" s="276"/>
      <c r="J23" s="312"/>
    </row>
    <row r="24" spans="1:10" ht="14.1" customHeight="1">
      <c r="A24" s="375" t="s">
        <v>29</v>
      </c>
      <c r="B24" s="375"/>
      <c r="C24" s="375"/>
      <c r="D24" s="274"/>
      <c r="E24" s="313"/>
      <c r="F24" s="276"/>
      <c r="G24" s="313"/>
      <c r="H24" s="313"/>
      <c r="I24" s="313"/>
      <c r="J24" s="312"/>
    </row>
    <row r="25" spans="1:10" ht="13.8">
      <c r="A25" s="177"/>
      <c r="B25" s="252">
        <v>2.3E-2</v>
      </c>
      <c r="C25" s="177"/>
      <c r="D25" s="177"/>
      <c r="E25" s="177"/>
      <c r="F25" s="177"/>
      <c r="G25" s="178"/>
      <c r="H25" s="177"/>
      <c r="I25" s="178"/>
      <c r="J25" s="177"/>
    </row>
    <row r="26" spans="1:10" ht="13.8">
      <c r="A26" s="314"/>
      <c r="B26" s="180">
        <v>-0.08</v>
      </c>
      <c r="C26" s="181"/>
      <c r="D26" s="181"/>
      <c r="E26" s="181"/>
      <c r="F26" s="181"/>
      <c r="G26" s="182"/>
      <c r="H26" s="181"/>
      <c r="I26" s="182"/>
      <c r="J26" s="181"/>
    </row>
    <row r="27" spans="1:10" ht="9" customHeight="1">
      <c r="A27" s="284"/>
      <c r="B27" s="315"/>
      <c r="C27" s="269"/>
      <c r="D27" s="269"/>
      <c r="E27" s="269"/>
      <c r="F27" s="269"/>
      <c r="G27" s="281"/>
      <c r="H27" s="269"/>
      <c r="I27" s="281"/>
      <c r="J27" s="269"/>
    </row>
    <row r="28" spans="1:10">
      <c r="A28" s="202"/>
      <c r="B28" s="257" t="s">
        <v>30</v>
      </c>
      <c r="C28" s="202"/>
      <c r="D28" s="202"/>
      <c r="E28" s="202"/>
      <c r="F28" s="202"/>
      <c r="G28" s="202"/>
      <c r="H28" s="202"/>
      <c r="I28" s="202"/>
      <c r="J28" s="202"/>
    </row>
    <row r="29" spans="1:10" ht="7.5" customHeight="1">
      <c r="A29" s="202"/>
      <c r="B29" s="257"/>
      <c r="C29" s="202"/>
      <c r="D29" s="202"/>
      <c r="E29" s="202"/>
      <c r="F29" s="202"/>
      <c r="G29" s="202"/>
      <c r="H29" s="202"/>
      <c r="I29" s="202"/>
      <c r="J29" s="202"/>
    </row>
    <row r="30" spans="1:10">
      <c r="A30" s="202"/>
      <c r="B30" s="257"/>
      <c r="C30" s="202"/>
      <c r="D30" s="202"/>
      <c r="E30" s="202"/>
      <c r="F30" s="202"/>
      <c r="G30" s="202"/>
      <c r="H30" s="202"/>
      <c r="I30" s="202"/>
      <c r="J30" s="202"/>
    </row>
    <row r="31" spans="1:10">
      <c r="A31" s="202"/>
      <c r="B31" s="257"/>
      <c r="C31" s="202"/>
      <c r="D31" s="202"/>
      <c r="E31" s="202"/>
      <c r="F31" s="202"/>
      <c r="G31" s="202"/>
      <c r="H31" s="202"/>
      <c r="I31" s="202"/>
      <c r="J31" s="202"/>
    </row>
  </sheetData>
  <mergeCells count="11">
    <mergeCell ref="A24:C24"/>
    <mergeCell ref="F11:F14"/>
    <mergeCell ref="G11:G14"/>
    <mergeCell ref="H11:H14"/>
    <mergeCell ref="I11:I14"/>
    <mergeCell ref="J11:J14"/>
    <mergeCell ref="A11:A14"/>
    <mergeCell ref="B11:B14"/>
    <mergeCell ref="C11:C14"/>
    <mergeCell ref="D11:D14"/>
    <mergeCell ref="E11:E1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FFFF"/>
  </sheetPr>
  <dimension ref="A1:J21"/>
  <sheetViews>
    <sheetView topLeftCell="A16" zoomScaleNormal="100" workbookViewId="0">
      <selection activeCell="B20" sqref="B20:F21"/>
    </sheetView>
  </sheetViews>
  <sheetFormatPr defaultRowHeight="13.2"/>
  <cols>
    <col min="1" max="1" width="3.88671875"/>
    <col min="2" max="2" width="18.33203125"/>
    <col min="3" max="3" width="10.109375"/>
    <col min="4" max="4" width="5.109375"/>
    <col min="5" max="5" width="7.44140625"/>
    <col min="6" max="6" width="6"/>
    <col min="8" max="8" width="7.5546875"/>
    <col min="9" max="9" width="9.77734375"/>
    <col min="10" max="10" width="6"/>
    <col min="11" max="1025" width="11.5546875"/>
  </cols>
  <sheetData>
    <row r="1" spans="1:10" ht="13.8">
      <c r="A1" s="391" t="s">
        <v>0</v>
      </c>
      <c r="B1" s="391"/>
      <c r="C1" s="391"/>
      <c r="D1" s="391"/>
      <c r="E1" s="391"/>
      <c r="F1" s="391"/>
      <c r="G1" s="391"/>
      <c r="H1" s="391"/>
      <c r="I1" s="391"/>
      <c r="J1" s="249"/>
    </row>
    <row r="2" spans="1:10" ht="13.8">
      <c r="A2" s="389"/>
      <c r="B2" s="389"/>
      <c r="C2" s="389"/>
      <c r="D2" s="389"/>
      <c r="E2" s="389"/>
      <c r="F2" s="389"/>
      <c r="G2" s="389"/>
      <c r="H2" s="389"/>
      <c r="I2" s="389"/>
      <c r="J2" s="249"/>
    </row>
    <row r="3" spans="1:10" ht="13.8">
      <c r="A3" s="249"/>
      <c r="B3" s="248" t="s">
        <v>1</v>
      </c>
      <c r="C3" s="390" t="s">
        <v>718</v>
      </c>
      <c r="D3" s="390"/>
      <c r="E3" s="390"/>
      <c r="F3" s="390"/>
      <c r="G3" s="390"/>
      <c r="H3" s="390"/>
      <c r="I3" s="390"/>
      <c r="J3" s="249"/>
    </row>
    <row r="4" spans="1:10" ht="13.8">
      <c r="A4" s="389"/>
      <c r="B4" s="389"/>
      <c r="C4" s="389"/>
      <c r="D4" s="389"/>
      <c r="E4" s="389"/>
      <c r="F4" s="389"/>
      <c r="G4" s="389"/>
      <c r="H4" s="389"/>
      <c r="I4" s="389"/>
      <c r="J4" s="249"/>
    </row>
    <row r="5" spans="1:10" ht="13.8">
      <c r="A5" s="249"/>
      <c r="B5" s="248" t="s">
        <v>3</v>
      </c>
      <c r="C5" s="390" t="s">
        <v>718</v>
      </c>
      <c r="D5" s="390"/>
      <c r="E5" s="390"/>
      <c r="F5" s="390"/>
      <c r="G5" s="390"/>
      <c r="H5" s="390"/>
      <c r="I5" s="390"/>
      <c r="J5" s="249"/>
    </row>
    <row r="6" spans="1:10" ht="13.8">
      <c r="A6" s="389"/>
      <c r="B6" s="389"/>
      <c r="C6" s="389"/>
      <c r="D6" s="389"/>
      <c r="E6" s="389"/>
      <c r="F6" s="389"/>
      <c r="G6" s="389"/>
      <c r="H6" s="389"/>
      <c r="I6" s="389"/>
      <c r="J6" s="249"/>
    </row>
    <row r="7" spans="1:10" ht="13.8">
      <c r="A7" s="249"/>
      <c r="B7" s="248" t="s">
        <v>4</v>
      </c>
      <c r="D7" s="389" t="s">
        <v>988</v>
      </c>
      <c r="E7" s="389"/>
      <c r="F7" s="389"/>
      <c r="G7" s="389"/>
      <c r="H7" s="389"/>
      <c r="I7" s="389"/>
      <c r="J7" s="389"/>
    </row>
    <row r="8" spans="1:10" ht="13.8">
      <c r="A8" s="389"/>
      <c r="B8" s="389"/>
      <c r="C8" s="389"/>
      <c r="D8" s="389"/>
      <c r="E8" s="389"/>
      <c r="F8" s="389"/>
      <c r="G8" s="389"/>
      <c r="H8" s="389"/>
      <c r="I8" s="389"/>
      <c r="J8" s="249"/>
    </row>
    <row r="9" spans="1:10" ht="13.8">
      <c r="A9" s="249"/>
      <c r="B9" s="248" t="s">
        <v>6</v>
      </c>
      <c r="C9" s="249"/>
      <c r="D9" s="249"/>
      <c r="E9" s="248"/>
      <c r="F9" s="249"/>
      <c r="G9" s="249"/>
      <c r="H9" s="249"/>
      <c r="I9" s="249"/>
      <c r="J9" s="249"/>
    </row>
    <row r="10" spans="1:10" ht="13.8">
      <c r="A10" s="249"/>
      <c r="B10" s="249"/>
      <c r="C10" s="249"/>
      <c r="D10" s="249"/>
      <c r="E10" s="248"/>
      <c r="F10" s="249"/>
      <c r="G10" s="249"/>
      <c r="H10" s="270" t="s">
        <v>989</v>
      </c>
      <c r="I10" s="249"/>
      <c r="J10" s="249"/>
    </row>
    <row r="11" spans="1:10" ht="73.8" customHeight="1">
      <c r="A11" s="209" t="s">
        <v>8</v>
      </c>
      <c r="B11" s="209" t="s">
        <v>721</v>
      </c>
      <c r="C11" s="208" t="s">
        <v>10</v>
      </c>
      <c r="D11" s="208" t="s">
        <v>11</v>
      </c>
      <c r="E11" s="272" t="s">
        <v>12</v>
      </c>
      <c r="F11" s="316" t="s">
        <v>722</v>
      </c>
      <c r="G11" s="208" t="s">
        <v>14</v>
      </c>
      <c r="H11" s="208" t="s">
        <v>15</v>
      </c>
      <c r="I11" s="208" t="s">
        <v>16</v>
      </c>
      <c r="J11" s="208" t="s">
        <v>17</v>
      </c>
    </row>
    <row r="12" spans="1:10" ht="43.2" customHeight="1">
      <c r="A12" s="274">
        <v>1</v>
      </c>
      <c r="B12" s="274" t="s">
        <v>990</v>
      </c>
      <c r="C12" s="274" t="s">
        <v>454</v>
      </c>
      <c r="D12" s="317" t="s">
        <v>737</v>
      </c>
      <c r="E12" s="275">
        <v>10</v>
      </c>
      <c r="F12" s="318"/>
      <c r="G12" s="276"/>
      <c r="H12" s="276"/>
      <c r="I12" s="276"/>
      <c r="J12" s="276"/>
    </row>
    <row r="13" spans="1:10" ht="32.1" customHeight="1">
      <c r="A13" s="274">
        <v>2</v>
      </c>
      <c r="B13" s="319" t="s">
        <v>991</v>
      </c>
      <c r="C13" s="320" t="s">
        <v>454</v>
      </c>
      <c r="D13" s="250" t="s">
        <v>737</v>
      </c>
      <c r="E13" s="275">
        <v>100</v>
      </c>
      <c r="F13" s="318"/>
      <c r="G13" s="276"/>
      <c r="H13" s="276"/>
      <c r="I13" s="276"/>
      <c r="J13" s="276"/>
    </row>
    <row r="14" spans="1:10" ht="13.8">
      <c r="A14" s="211"/>
      <c r="B14" s="211" t="s">
        <v>29</v>
      </c>
      <c r="C14" s="211"/>
      <c r="D14" s="211"/>
      <c r="E14" s="282"/>
      <c r="F14" s="213"/>
      <c r="G14" s="213"/>
      <c r="H14" s="213"/>
      <c r="I14" s="213"/>
      <c r="J14" s="213"/>
    </row>
    <row r="15" spans="1:10" ht="13.8">
      <c r="A15" s="243"/>
      <c r="B15" s="176">
        <v>2.3E-2</v>
      </c>
      <c r="C15" s="177"/>
      <c r="D15" s="177"/>
      <c r="E15" s="321"/>
      <c r="F15" s="178"/>
      <c r="G15" s="178"/>
      <c r="H15" s="178"/>
      <c r="I15" s="178"/>
      <c r="J15" s="177"/>
    </row>
    <row r="16" spans="1:10" ht="13.8">
      <c r="A16" s="243"/>
      <c r="B16" s="176">
        <v>-0.08</v>
      </c>
      <c r="C16" s="177"/>
      <c r="D16" s="177"/>
      <c r="E16" s="321"/>
      <c r="F16" s="178"/>
      <c r="G16" s="178"/>
      <c r="H16" s="178"/>
      <c r="I16" s="178"/>
      <c r="J16" s="177"/>
    </row>
    <row r="17" spans="1:10" ht="13.8">
      <c r="A17" s="280"/>
      <c r="B17" s="322"/>
      <c r="C17" s="269"/>
      <c r="D17" s="269"/>
      <c r="E17" s="268"/>
      <c r="F17" s="281"/>
      <c r="G17" s="281"/>
      <c r="H17" s="281"/>
      <c r="I17" s="281"/>
      <c r="J17" s="269"/>
    </row>
    <row r="18" spans="1:10" ht="13.8">
      <c r="A18" s="249"/>
      <c r="B18" s="248" t="s">
        <v>30</v>
      </c>
      <c r="C18" s="249"/>
      <c r="D18" s="249"/>
      <c r="E18" s="248"/>
      <c r="F18" s="249"/>
      <c r="G18" s="249"/>
      <c r="H18" s="249"/>
      <c r="I18" s="249"/>
      <c r="J18" s="249"/>
    </row>
    <row r="19" spans="1:10" ht="13.8">
      <c r="A19" s="249"/>
      <c r="B19" s="248"/>
      <c r="C19" s="249"/>
      <c r="D19" s="249"/>
      <c r="E19" s="248"/>
      <c r="F19" s="249"/>
      <c r="G19" s="249"/>
      <c r="H19" s="249"/>
      <c r="I19" s="249"/>
      <c r="J19" s="249"/>
    </row>
    <row r="20" spans="1:10" ht="13.8">
      <c r="A20" s="249"/>
      <c r="B20" s="248"/>
      <c r="C20" s="249"/>
      <c r="D20" s="249"/>
      <c r="E20" s="248"/>
      <c r="F20" s="249"/>
      <c r="G20" s="249"/>
      <c r="H20" s="249"/>
      <c r="I20" s="249"/>
      <c r="J20" s="249"/>
    </row>
    <row r="21" spans="1:10" ht="13.8">
      <c r="A21" s="249"/>
      <c r="B21" s="248"/>
      <c r="C21" s="249"/>
      <c r="D21" s="249"/>
      <c r="E21" s="248"/>
      <c r="F21" s="249"/>
      <c r="G21" s="249"/>
      <c r="H21" s="249"/>
      <c r="I21" s="249"/>
      <c r="J21" s="249"/>
    </row>
  </sheetData>
  <mergeCells count="8">
    <mergeCell ref="A6:I6"/>
    <mergeCell ref="D7:J7"/>
    <mergeCell ref="A8:I8"/>
    <mergeCell ref="A1:I1"/>
    <mergeCell ref="A2:I2"/>
    <mergeCell ref="C3:I3"/>
    <mergeCell ref="A4:I4"/>
    <mergeCell ref="C5:I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FFFF"/>
  </sheetPr>
  <dimension ref="A1:J20"/>
  <sheetViews>
    <sheetView topLeftCell="A13" zoomScaleNormal="100" workbookViewId="0">
      <selection activeCell="B19" sqref="B19:F21"/>
    </sheetView>
  </sheetViews>
  <sheetFormatPr defaultRowHeight="13.2"/>
  <cols>
    <col min="1" max="1" width="3.77734375"/>
    <col min="2" max="2" width="19.33203125"/>
    <col min="3" max="3" width="10.44140625"/>
    <col min="4" max="4" width="6.33203125"/>
    <col min="5" max="5" width="6.6640625"/>
    <col min="6" max="6" width="7.33203125"/>
    <col min="7" max="7" width="8.44140625"/>
    <col min="8" max="8" width="7.33203125"/>
    <col min="9" max="9" width="9.109375"/>
    <col min="10" max="10" width="6.6640625"/>
    <col min="11" max="1025" width="11.5546875"/>
  </cols>
  <sheetData>
    <row r="1" spans="1:10" ht="13.8">
      <c r="A1" s="391" t="s">
        <v>0</v>
      </c>
      <c r="B1" s="391"/>
      <c r="C1" s="391"/>
      <c r="D1" s="391"/>
      <c r="E1" s="391"/>
      <c r="F1" s="391"/>
      <c r="G1" s="391"/>
      <c r="H1" s="391"/>
      <c r="I1" s="391"/>
      <c r="J1" s="249"/>
    </row>
    <row r="2" spans="1:10" ht="13.8">
      <c r="A2" s="389"/>
      <c r="B2" s="389"/>
      <c r="C2" s="389"/>
      <c r="D2" s="389"/>
      <c r="E2" s="389"/>
      <c r="F2" s="389"/>
      <c r="G2" s="389"/>
      <c r="H2" s="389"/>
      <c r="I2" s="389"/>
      <c r="J2" s="249"/>
    </row>
    <row r="3" spans="1:10" ht="13.8">
      <c r="A3" s="249"/>
      <c r="B3" s="248" t="s">
        <v>1</v>
      </c>
      <c r="C3" s="390" t="s">
        <v>718</v>
      </c>
      <c r="D3" s="390"/>
      <c r="E3" s="390"/>
      <c r="F3" s="390"/>
      <c r="G3" s="390"/>
      <c r="H3" s="390"/>
      <c r="I3" s="390"/>
      <c r="J3" s="249"/>
    </row>
    <row r="4" spans="1:10" ht="13.8">
      <c r="A4" s="389"/>
      <c r="B4" s="389"/>
      <c r="C4" s="389"/>
      <c r="D4" s="389"/>
      <c r="E4" s="389"/>
      <c r="F4" s="389"/>
      <c r="G4" s="389"/>
      <c r="H4" s="389"/>
      <c r="I4" s="389"/>
      <c r="J4" s="249"/>
    </row>
    <row r="5" spans="1:10" ht="13.8">
      <c r="A5" s="249"/>
      <c r="B5" s="248" t="s">
        <v>3</v>
      </c>
      <c r="C5" s="390" t="s">
        <v>718</v>
      </c>
      <c r="D5" s="390"/>
      <c r="E5" s="390"/>
      <c r="F5" s="390"/>
      <c r="G5" s="390"/>
      <c r="H5" s="390"/>
      <c r="I5" s="390"/>
      <c r="J5" s="249"/>
    </row>
    <row r="6" spans="1:10" ht="13.8">
      <c r="A6" s="389"/>
      <c r="B6" s="389"/>
      <c r="C6" s="389"/>
      <c r="D6" s="389"/>
      <c r="E6" s="389"/>
      <c r="F6" s="389"/>
      <c r="G6" s="389"/>
      <c r="H6" s="389"/>
      <c r="I6" s="389"/>
      <c r="J6" s="249"/>
    </row>
    <row r="7" spans="1:10" ht="13.8">
      <c r="A7" s="249"/>
      <c r="B7" s="248" t="s">
        <v>4</v>
      </c>
      <c r="D7" s="389" t="s">
        <v>837</v>
      </c>
      <c r="E7" s="389"/>
      <c r="F7" s="389"/>
      <c r="G7" s="389"/>
      <c r="H7" s="389"/>
      <c r="I7" s="389"/>
      <c r="J7" s="389"/>
    </row>
    <row r="8" spans="1:10" ht="13.8">
      <c r="A8" s="389"/>
      <c r="B8" s="389"/>
      <c r="C8" s="389"/>
      <c r="D8" s="389"/>
      <c r="E8" s="389"/>
      <c r="F8" s="389"/>
      <c r="G8" s="389"/>
      <c r="H8" s="389"/>
      <c r="I8" s="389"/>
      <c r="J8" s="249"/>
    </row>
    <row r="9" spans="1:10" ht="13.8">
      <c r="A9" s="249"/>
      <c r="B9" s="248" t="s">
        <v>6</v>
      </c>
      <c r="C9" s="249"/>
      <c r="D9" s="249"/>
      <c r="E9" s="248"/>
      <c r="F9" s="249"/>
      <c r="G9" s="249"/>
      <c r="H9" s="249"/>
      <c r="I9" s="249"/>
      <c r="J9" s="249"/>
    </row>
    <row r="10" spans="1:10" ht="13.8">
      <c r="A10" s="249"/>
      <c r="B10" s="249"/>
      <c r="C10" s="249"/>
      <c r="D10" s="249"/>
      <c r="E10" s="248"/>
      <c r="F10" s="249"/>
      <c r="G10" s="249"/>
      <c r="H10" s="270" t="s">
        <v>992</v>
      </c>
      <c r="I10" s="249"/>
      <c r="J10" s="249"/>
    </row>
    <row r="11" spans="1:10" ht="69.45" customHeight="1">
      <c r="A11" s="209" t="s">
        <v>8</v>
      </c>
      <c r="B11" s="209" t="s">
        <v>993</v>
      </c>
      <c r="C11" s="208" t="s">
        <v>10</v>
      </c>
      <c r="D11" s="208" t="s">
        <v>11</v>
      </c>
      <c r="E11" s="272" t="s">
        <v>12</v>
      </c>
      <c r="F11" s="208" t="s">
        <v>722</v>
      </c>
      <c r="G11" s="208" t="s">
        <v>14</v>
      </c>
      <c r="H11" s="208" t="s">
        <v>15</v>
      </c>
      <c r="I11" s="208" t="s">
        <v>16</v>
      </c>
      <c r="J11" s="208" t="s">
        <v>701</v>
      </c>
    </row>
    <row r="12" spans="1:10" ht="43.95" customHeight="1">
      <c r="A12" s="274">
        <v>1</v>
      </c>
      <c r="B12" s="274" t="s">
        <v>994</v>
      </c>
      <c r="C12" s="274" t="s">
        <v>454</v>
      </c>
      <c r="D12" s="275" t="s">
        <v>777</v>
      </c>
      <c r="E12" s="275">
        <v>100</v>
      </c>
      <c r="F12" s="276"/>
      <c r="G12" s="276"/>
      <c r="H12" s="276"/>
      <c r="I12" s="276"/>
      <c r="J12" s="177"/>
    </row>
    <row r="13" spans="1:10" ht="13.8">
      <c r="A13" s="211"/>
      <c r="B13" s="211" t="s">
        <v>29</v>
      </c>
      <c r="C13" s="211"/>
      <c r="D13" s="211"/>
      <c r="E13" s="282"/>
      <c r="F13" s="213"/>
      <c r="G13" s="213"/>
      <c r="H13" s="213"/>
      <c r="I13" s="213"/>
      <c r="J13" s="177"/>
    </row>
    <row r="14" spans="1:10" ht="13.8">
      <c r="A14" s="243"/>
      <c r="B14" s="252">
        <v>2.3E-2</v>
      </c>
      <c r="C14" s="177"/>
      <c r="D14" s="177"/>
      <c r="E14" s="321"/>
      <c r="F14" s="178"/>
      <c r="G14" s="178"/>
      <c r="H14" s="178"/>
      <c r="I14" s="178"/>
      <c r="J14" s="177"/>
    </row>
    <row r="15" spans="1:10" ht="13.8">
      <c r="A15" s="243"/>
      <c r="B15" s="252">
        <v>-0.08</v>
      </c>
      <c r="C15" s="177"/>
      <c r="D15" s="177"/>
      <c r="E15" s="321"/>
      <c r="F15" s="178"/>
      <c r="G15" s="178"/>
      <c r="H15" s="178"/>
      <c r="I15" s="178"/>
      <c r="J15" s="177"/>
    </row>
    <row r="16" spans="1:10" ht="13.8">
      <c r="A16" s="280"/>
      <c r="B16" s="323"/>
      <c r="C16" s="269"/>
      <c r="D16" s="269"/>
      <c r="E16" s="268"/>
      <c r="F16" s="281"/>
      <c r="G16" s="281"/>
      <c r="H16" s="281"/>
      <c r="I16" s="281"/>
      <c r="J16" s="269"/>
    </row>
    <row r="17" spans="1:10" ht="13.8">
      <c r="A17" s="249"/>
      <c r="B17" s="248" t="s">
        <v>30</v>
      </c>
      <c r="C17" s="249"/>
      <c r="D17" s="249"/>
      <c r="E17" s="248"/>
      <c r="F17" s="249"/>
      <c r="G17" s="249"/>
      <c r="H17" s="249"/>
      <c r="I17" s="249"/>
      <c r="J17" s="249"/>
    </row>
    <row r="18" spans="1:10" ht="13.8">
      <c r="A18" s="249"/>
      <c r="B18" s="248"/>
      <c r="C18" s="249"/>
      <c r="D18" s="249"/>
      <c r="E18" s="248"/>
      <c r="F18" s="249"/>
      <c r="G18" s="249"/>
      <c r="H18" s="249"/>
      <c r="I18" s="249"/>
      <c r="J18" s="249"/>
    </row>
    <row r="19" spans="1:10" ht="13.8">
      <c r="A19" s="249"/>
      <c r="B19" s="248"/>
      <c r="C19" s="249"/>
      <c r="D19" s="249"/>
      <c r="E19" s="248"/>
      <c r="F19" s="249"/>
      <c r="G19" s="249"/>
      <c r="H19" s="249"/>
      <c r="I19" s="249"/>
      <c r="J19" s="249"/>
    </row>
    <row r="20" spans="1:10" ht="13.8">
      <c r="A20" s="249"/>
      <c r="B20" s="248"/>
      <c r="C20" s="249"/>
      <c r="D20" s="249"/>
      <c r="E20" s="248"/>
      <c r="F20" s="249"/>
      <c r="G20" s="249"/>
      <c r="H20" s="249"/>
      <c r="I20" s="249"/>
      <c r="J20" s="249"/>
    </row>
  </sheetData>
  <mergeCells count="8">
    <mergeCell ref="A6:I6"/>
    <mergeCell ref="D7:J7"/>
    <mergeCell ref="A8:I8"/>
    <mergeCell ref="A1:I1"/>
    <mergeCell ref="A2:I2"/>
    <mergeCell ref="C3:I3"/>
    <mergeCell ref="A4:I4"/>
    <mergeCell ref="C5:I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FFFF"/>
  </sheetPr>
  <dimension ref="A1:J28"/>
  <sheetViews>
    <sheetView topLeftCell="A22" zoomScaleNormal="100" workbookViewId="0">
      <selection activeCell="B27" sqref="B27:E28"/>
    </sheetView>
  </sheetViews>
  <sheetFormatPr defaultRowHeight="13.2"/>
  <cols>
    <col min="1" max="1" width="4.109375"/>
    <col min="2" max="2" width="23.109375"/>
    <col min="3" max="3" width="10.5546875"/>
    <col min="4" max="4" width="4.77734375"/>
    <col min="5" max="5" width="5.6640625"/>
    <col min="6" max="6" width="6.6640625"/>
    <col min="7" max="7" width="8.33203125"/>
    <col min="8" max="8" width="7.5546875"/>
    <col min="9" max="9" width="9.109375"/>
    <col min="10" max="10" width="6.44140625"/>
    <col min="11" max="1025" width="11.5546875"/>
  </cols>
  <sheetData>
    <row r="1" spans="1:10" ht="13.8">
      <c r="A1" s="391" t="s">
        <v>0</v>
      </c>
      <c r="B1" s="391"/>
      <c r="C1" s="391"/>
      <c r="D1" s="391"/>
      <c r="E1" s="391"/>
      <c r="F1" s="391"/>
      <c r="G1" s="391"/>
      <c r="H1" s="391"/>
      <c r="I1" s="391"/>
      <c r="J1" s="249"/>
    </row>
    <row r="2" spans="1:10" ht="13.8">
      <c r="A2" s="389"/>
      <c r="B2" s="389"/>
      <c r="C2" s="389"/>
      <c r="D2" s="389"/>
      <c r="E2" s="389"/>
      <c r="F2" s="389"/>
      <c r="G2" s="389"/>
      <c r="H2" s="389"/>
      <c r="I2" s="389"/>
      <c r="J2" s="249"/>
    </row>
    <row r="3" spans="1:10" ht="13.8">
      <c r="A3" s="249"/>
      <c r="B3" s="248" t="s">
        <v>1</v>
      </c>
      <c r="C3" s="390" t="s">
        <v>718</v>
      </c>
      <c r="D3" s="390"/>
      <c r="E3" s="390"/>
      <c r="F3" s="390"/>
      <c r="G3" s="390"/>
      <c r="H3" s="390"/>
      <c r="I3" s="390"/>
      <c r="J3" s="249"/>
    </row>
    <row r="4" spans="1:10" ht="13.8">
      <c r="A4" s="389"/>
      <c r="B4" s="389"/>
      <c r="C4" s="389"/>
      <c r="D4" s="389"/>
      <c r="E4" s="389"/>
      <c r="F4" s="389"/>
      <c r="G4" s="389"/>
      <c r="H4" s="389"/>
      <c r="I4" s="389"/>
      <c r="J4" s="249"/>
    </row>
    <row r="5" spans="1:10" ht="13.8">
      <c r="A5" s="249"/>
      <c r="B5" s="248" t="s">
        <v>3</v>
      </c>
      <c r="C5" s="390" t="s">
        <v>718</v>
      </c>
      <c r="D5" s="390"/>
      <c r="E5" s="390"/>
      <c r="F5" s="390"/>
      <c r="G5" s="390"/>
      <c r="H5" s="390"/>
      <c r="I5" s="390"/>
      <c r="J5" s="249"/>
    </row>
    <row r="6" spans="1:10" ht="13.8">
      <c r="A6" s="389"/>
      <c r="B6" s="389"/>
      <c r="C6" s="389"/>
      <c r="D6" s="389"/>
      <c r="E6" s="389"/>
      <c r="F6" s="389"/>
      <c r="G6" s="389"/>
      <c r="H6" s="389"/>
      <c r="I6" s="389"/>
      <c r="J6" s="249"/>
    </row>
    <row r="7" spans="1:10" ht="13.8">
      <c r="A7" s="249"/>
      <c r="B7" s="248" t="s">
        <v>4</v>
      </c>
      <c r="D7" s="389" t="s">
        <v>831</v>
      </c>
      <c r="E7" s="389"/>
      <c r="F7" s="389"/>
      <c r="G7" s="389"/>
      <c r="H7" s="389"/>
      <c r="I7" s="389"/>
      <c r="J7" s="389"/>
    </row>
    <row r="8" spans="1:10" ht="15.6" customHeight="1">
      <c r="A8" s="389"/>
      <c r="B8" s="389"/>
      <c r="C8" s="389"/>
      <c r="D8" s="389"/>
      <c r="E8" s="389"/>
      <c r="F8" s="389"/>
      <c r="G8" s="389"/>
      <c r="H8" s="389"/>
      <c r="I8" s="389"/>
      <c r="J8" s="249"/>
    </row>
    <row r="9" spans="1:10" ht="13.8">
      <c r="A9" s="249"/>
      <c r="B9" s="248" t="s">
        <v>6</v>
      </c>
      <c r="C9" s="249"/>
      <c r="D9" s="249"/>
      <c r="E9" s="248"/>
      <c r="F9" s="249"/>
      <c r="G9" s="249"/>
      <c r="H9" s="249"/>
      <c r="I9" s="249"/>
      <c r="J9" s="249"/>
    </row>
    <row r="10" spans="1:10" ht="17.100000000000001" customHeight="1">
      <c r="A10" s="249"/>
      <c r="B10" s="249"/>
      <c r="C10" s="249"/>
      <c r="D10" s="249"/>
      <c r="E10" s="248"/>
      <c r="F10" s="249"/>
      <c r="G10" s="249"/>
      <c r="H10" s="270" t="s">
        <v>995</v>
      </c>
      <c r="I10" s="249"/>
      <c r="J10" s="249"/>
    </row>
    <row r="11" spans="1:10" ht="66.45" customHeight="1">
      <c r="A11" s="209" t="s">
        <v>8</v>
      </c>
      <c r="B11" s="209" t="s">
        <v>721</v>
      </c>
      <c r="C11" s="208" t="s">
        <v>10</v>
      </c>
      <c r="D11" s="208" t="s">
        <v>11</v>
      </c>
      <c r="E11" s="272" t="s">
        <v>12</v>
      </c>
      <c r="F11" s="208" t="s">
        <v>722</v>
      </c>
      <c r="G11" s="208" t="s">
        <v>14</v>
      </c>
      <c r="H11" s="208" t="s">
        <v>15</v>
      </c>
      <c r="I11" s="208" t="s">
        <v>16</v>
      </c>
      <c r="J11" s="208" t="s">
        <v>17</v>
      </c>
    </row>
    <row r="12" spans="1:10" ht="146.25" customHeight="1">
      <c r="A12" s="274">
        <v>1</v>
      </c>
      <c r="B12" s="274" t="s">
        <v>996</v>
      </c>
      <c r="C12" s="211" t="s">
        <v>997</v>
      </c>
      <c r="D12" s="211" t="s">
        <v>777</v>
      </c>
      <c r="E12" s="275">
        <v>10</v>
      </c>
      <c r="F12" s="276"/>
      <c r="G12" s="276"/>
      <c r="H12" s="276"/>
      <c r="I12" s="276"/>
      <c r="J12" s="276"/>
    </row>
    <row r="13" spans="1:10" ht="144" customHeight="1">
      <c r="A13" s="274">
        <v>2</v>
      </c>
      <c r="B13" s="274" t="s">
        <v>998</v>
      </c>
      <c r="C13" s="211" t="s">
        <v>997</v>
      </c>
      <c r="D13" s="211" t="s">
        <v>777</v>
      </c>
      <c r="E13" s="275">
        <v>10</v>
      </c>
      <c r="F13" s="275"/>
      <c r="G13" s="276"/>
      <c r="H13" s="276"/>
      <c r="I13" s="276"/>
      <c r="J13" s="276"/>
    </row>
    <row r="14" spans="1:10" ht="182.85" customHeight="1">
      <c r="A14" s="274">
        <v>3</v>
      </c>
      <c r="B14" s="274" t="s">
        <v>999</v>
      </c>
      <c r="C14" s="211" t="s">
        <v>997</v>
      </c>
      <c r="D14" s="211" t="s">
        <v>777</v>
      </c>
      <c r="E14" s="275">
        <v>120</v>
      </c>
      <c r="F14" s="275"/>
      <c r="G14" s="276"/>
      <c r="H14" s="276"/>
      <c r="I14" s="276"/>
      <c r="J14" s="276"/>
    </row>
    <row r="15" spans="1:10" ht="144.75" customHeight="1">
      <c r="A15" s="274">
        <v>4</v>
      </c>
      <c r="B15" s="274" t="s">
        <v>1000</v>
      </c>
      <c r="C15" s="211" t="s">
        <v>997</v>
      </c>
      <c r="D15" s="211" t="s">
        <v>777</v>
      </c>
      <c r="E15" s="275">
        <v>20</v>
      </c>
      <c r="F15" s="275"/>
      <c r="G15" s="276"/>
      <c r="H15" s="276"/>
      <c r="I15" s="276"/>
      <c r="J15" s="276"/>
    </row>
    <row r="16" spans="1:10" ht="147" customHeight="1">
      <c r="A16" s="274">
        <v>5</v>
      </c>
      <c r="B16" s="274" t="s">
        <v>1001</v>
      </c>
      <c r="C16" s="211" t="s">
        <v>997</v>
      </c>
      <c r="D16" s="211" t="s">
        <v>777</v>
      </c>
      <c r="E16" s="275">
        <v>120</v>
      </c>
      <c r="F16" s="275"/>
      <c r="G16" s="276"/>
      <c r="H16" s="276"/>
      <c r="I16" s="276"/>
      <c r="J16" s="276"/>
    </row>
    <row r="17" spans="1:10" ht="144.75" customHeight="1">
      <c r="A17" s="274">
        <v>6</v>
      </c>
      <c r="B17" s="274" t="s">
        <v>1002</v>
      </c>
      <c r="C17" s="211" t="s">
        <v>997</v>
      </c>
      <c r="D17" s="211" t="s">
        <v>777</v>
      </c>
      <c r="E17" s="275">
        <v>20</v>
      </c>
      <c r="F17" s="275"/>
      <c r="G17" s="276"/>
      <c r="H17" s="276"/>
      <c r="I17" s="276"/>
      <c r="J17" s="276"/>
    </row>
    <row r="18" spans="1:10" ht="147" customHeight="1">
      <c r="A18" s="274">
        <v>7</v>
      </c>
      <c r="B18" s="274" t="s">
        <v>1003</v>
      </c>
      <c r="C18" s="211" t="s">
        <v>997</v>
      </c>
      <c r="D18" s="211" t="s">
        <v>777</v>
      </c>
      <c r="E18" s="275">
        <v>40</v>
      </c>
      <c r="F18" s="275"/>
      <c r="G18" s="276"/>
      <c r="H18" s="276"/>
      <c r="I18" s="276"/>
      <c r="J18" s="276"/>
    </row>
    <row r="19" spans="1:10" ht="150" customHeight="1">
      <c r="A19" s="274">
        <v>8</v>
      </c>
      <c r="B19" s="274" t="s">
        <v>1004</v>
      </c>
      <c r="C19" s="211" t="s">
        <v>997</v>
      </c>
      <c r="D19" s="211" t="s">
        <v>777</v>
      </c>
      <c r="E19" s="275">
        <v>20</v>
      </c>
      <c r="F19" s="276"/>
      <c r="G19" s="276"/>
      <c r="H19" s="276"/>
      <c r="I19" s="276"/>
      <c r="J19" s="276"/>
    </row>
    <row r="20" spans="1:10" ht="196.95" customHeight="1">
      <c r="A20" s="274">
        <v>9</v>
      </c>
      <c r="B20" s="274" t="s">
        <v>1005</v>
      </c>
      <c r="C20" s="211" t="s">
        <v>997</v>
      </c>
      <c r="D20" s="211" t="s">
        <v>777</v>
      </c>
      <c r="E20" s="275">
        <v>10</v>
      </c>
      <c r="F20" s="276"/>
      <c r="G20" s="276"/>
      <c r="H20" s="276"/>
      <c r="I20" s="276"/>
      <c r="J20" s="276"/>
    </row>
    <row r="21" spans="1:10" ht="13.8">
      <c r="A21" s="211"/>
      <c r="B21" s="211" t="s">
        <v>29</v>
      </c>
      <c r="C21" s="211"/>
      <c r="D21" s="211"/>
      <c r="E21" s="282"/>
      <c r="F21" s="213"/>
      <c r="G21" s="213"/>
      <c r="H21" s="213"/>
      <c r="I21" s="213"/>
      <c r="J21" s="213"/>
    </row>
    <row r="22" spans="1:10" ht="13.8">
      <c r="A22" s="243"/>
      <c r="B22" s="324">
        <v>2.3E-2</v>
      </c>
      <c r="C22" s="177"/>
      <c r="D22" s="177"/>
      <c r="E22" s="321"/>
      <c r="F22" s="178"/>
      <c r="G22" s="178"/>
      <c r="H22" s="178"/>
      <c r="I22" s="178"/>
      <c r="J22" s="177"/>
    </row>
    <row r="23" spans="1:10" ht="13.8">
      <c r="A23" s="243"/>
      <c r="B23" s="324">
        <v>-0.08</v>
      </c>
      <c r="C23" s="177"/>
      <c r="D23" s="177"/>
      <c r="E23" s="321"/>
      <c r="F23" s="178"/>
      <c r="G23" s="178"/>
      <c r="H23" s="178"/>
      <c r="I23" s="178"/>
      <c r="J23" s="177"/>
    </row>
    <row r="24" spans="1:10" ht="13.8">
      <c r="A24" s="249"/>
      <c r="B24" s="249"/>
      <c r="C24" s="249"/>
      <c r="D24" s="249"/>
      <c r="E24" s="248"/>
      <c r="F24" s="249"/>
      <c r="G24" s="249"/>
      <c r="H24" s="249"/>
      <c r="I24" s="249"/>
      <c r="J24" s="249"/>
    </row>
    <row r="25" spans="1:10" ht="13.8">
      <c r="A25" s="249"/>
      <c r="B25" s="248" t="s">
        <v>30</v>
      </c>
      <c r="C25" s="249"/>
      <c r="D25" s="249"/>
      <c r="E25" s="249"/>
      <c r="F25" s="249"/>
      <c r="G25" s="249"/>
      <c r="H25" s="249"/>
      <c r="I25" s="249"/>
      <c r="J25" s="249"/>
    </row>
    <row r="26" spans="1:10" ht="13.8">
      <c r="A26" s="249"/>
      <c r="B26" s="248"/>
      <c r="C26" s="249"/>
      <c r="D26" s="249"/>
      <c r="E26" s="249"/>
      <c r="F26" s="249"/>
      <c r="G26" s="249"/>
      <c r="H26" s="249"/>
      <c r="I26" s="249"/>
      <c r="J26" s="249"/>
    </row>
    <row r="27" spans="1:10" ht="13.8">
      <c r="A27" s="249"/>
      <c r="B27" s="248"/>
      <c r="C27" s="249"/>
      <c r="D27" s="249"/>
      <c r="E27" s="249"/>
      <c r="F27" s="249"/>
      <c r="G27" s="249"/>
      <c r="H27" s="249"/>
      <c r="I27" s="249"/>
      <c r="J27" s="249"/>
    </row>
    <row r="28" spans="1:10" ht="13.8">
      <c r="A28" s="249"/>
      <c r="B28" s="248"/>
      <c r="C28" s="249"/>
      <c r="D28" s="249"/>
      <c r="E28" s="249"/>
      <c r="F28" s="249"/>
      <c r="G28" s="249"/>
      <c r="H28" s="249"/>
      <c r="I28" s="249"/>
      <c r="J28" s="249"/>
    </row>
  </sheetData>
  <mergeCells count="8">
    <mergeCell ref="A6:I6"/>
    <mergeCell ref="D7:J7"/>
    <mergeCell ref="A8:I8"/>
    <mergeCell ref="A1:I1"/>
    <mergeCell ref="A2:I2"/>
    <mergeCell ref="C3:I3"/>
    <mergeCell ref="A4:I4"/>
    <mergeCell ref="C5:I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FFFF"/>
  </sheetPr>
  <dimension ref="A2:J28"/>
  <sheetViews>
    <sheetView topLeftCell="A16" zoomScaleNormal="100" workbookViewId="0">
      <selection activeCell="B27" sqref="B27:F28"/>
    </sheetView>
  </sheetViews>
  <sheetFormatPr defaultRowHeight="13.2"/>
  <cols>
    <col min="1" max="1" width="3.77734375"/>
    <col min="2" max="2" width="18.44140625"/>
    <col min="3" max="3" width="10.88671875"/>
    <col min="4" max="4" width="5.109375"/>
    <col min="5" max="5" width="5.33203125"/>
    <col min="6" max="6" width="6.44140625"/>
    <col min="7" max="7" width="8.77734375"/>
    <col min="8" max="8" width="6.6640625"/>
    <col min="9" max="9" width="9.109375"/>
    <col min="10" max="10" width="7.21875"/>
    <col min="11" max="11" width="4.33203125"/>
    <col min="12" max="1025" width="11.5546875"/>
  </cols>
  <sheetData>
    <row r="2" spans="1:10" ht="13.8">
      <c r="A2" s="249"/>
      <c r="B2" s="249"/>
      <c r="C2" s="311" t="s">
        <v>0</v>
      </c>
      <c r="D2" s="249"/>
      <c r="E2" s="249"/>
      <c r="F2" s="249"/>
      <c r="G2" s="249"/>
      <c r="H2" s="249"/>
      <c r="I2" s="249"/>
      <c r="J2" s="249"/>
    </row>
    <row r="3" spans="1:10" ht="13.8">
      <c r="A3" s="249"/>
      <c r="B3" s="249"/>
      <c r="C3" s="249"/>
      <c r="D3" s="249"/>
      <c r="E3" s="249"/>
      <c r="F3" s="249"/>
      <c r="G3" s="249"/>
      <c r="H3" s="249"/>
      <c r="I3" s="249"/>
      <c r="J3" s="249"/>
    </row>
    <row r="4" spans="1:10" ht="13.8">
      <c r="A4" s="249"/>
      <c r="B4" s="249" t="s">
        <v>1</v>
      </c>
      <c r="C4" s="248" t="s">
        <v>2</v>
      </c>
      <c r="D4" s="249"/>
      <c r="E4" s="249"/>
      <c r="F4" s="249"/>
      <c r="G4" s="249"/>
      <c r="H4" s="249"/>
      <c r="I4" s="249"/>
      <c r="J4" s="249"/>
    </row>
    <row r="5" spans="1:10" ht="13.8">
      <c r="A5" s="249"/>
      <c r="B5" s="248"/>
      <c r="C5" s="249"/>
      <c r="D5" s="249"/>
      <c r="E5" s="249"/>
      <c r="F5" s="249"/>
      <c r="G5" s="249"/>
      <c r="H5" s="249"/>
      <c r="I5" s="249"/>
      <c r="J5" s="249"/>
    </row>
    <row r="6" spans="1:10" ht="13.8">
      <c r="A6" s="249"/>
      <c r="B6" s="249" t="s">
        <v>3</v>
      </c>
      <c r="C6" s="248" t="s">
        <v>2</v>
      </c>
      <c r="D6" s="249"/>
      <c r="E6" s="249"/>
      <c r="F6" s="249"/>
      <c r="G6" s="249"/>
      <c r="H6" s="249"/>
      <c r="I6" s="249"/>
      <c r="J6" s="249"/>
    </row>
    <row r="7" spans="1:10" ht="13.8">
      <c r="A7" s="249"/>
      <c r="B7" s="248"/>
      <c r="C7" s="249"/>
      <c r="D7" s="249"/>
      <c r="E7" s="249"/>
      <c r="F7" s="249"/>
      <c r="G7" s="249"/>
      <c r="H7" s="249"/>
      <c r="I7" s="249"/>
      <c r="J7" s="249"/>
    </row>
    <row r="8" spans="1:10" ht="13.8">
      <c r="A8" s="249"/>
      <c r="B8" s="249" t="s">
        <v>4</v>
      </c>
      <c r="C8" s="249"/>
      <c r="D8" s="249"/>
      <c r="E8" s="248" t="s">
        <v>5</v>
      </c>
      <c r="F8" s="249"/>
      <c r="G8" s="249"/>
      <c r="H8" s="249"/>
      <c r="I8" s="249"/>
      <c r="J8" s="249"/>
    </row>
    <row r="9" spans="1:10" ht="13.8">
      <c r="A9" s="249"/>
      <c r="B9" s="248"/>
      <c r="C9" s="249"/>
      <c r="D9" s="249"/>
      <c r="E9" s="249"/>
      <c r="F9" s="249"/>
      <c r="G9" s="249"/>
      <c r="H9" s="249"/>
      <c r="I9" s="249"/>
      <c r="J9" s="249"/>
    </row>
    <row r="10" spans="1:10" ht="13.8">
      <c r="A10" s="249"/>
      <c r="B10" s="248"/>
      <c r="C10" s="249"/>
      <c r="D10" s="249"/>
      <c r="E10" s="249"/>
      <c r="F10" s="249"/>
      <c r="G10" s="249"/>
      <c r="H10" s="249"/>
      <c r="I10" s="249"/>
      <c r="J10" s="249"/>
    </row>
    <row r="11" spans="1:10" ht="13.8">
      <c r="A11" s="249"/>
      <c r="B11" s="249" t="s">
        <v>6</v>
      </c>
      <c r="C11" s="249"/>
      <c r="D11" s="249"/>
      <c r="E11" s="249"/>
      <c r="F11" s="249"/>
      <c r="G11" s="249"/>
      <c r="H11" s="249"/>
      <c r="I11" s="249"/>
      <c r="J11" s="249"/>
    </row>
    <row r="12" spans="1:10" ht="13.8">
      <c r="A12" s="249"/>
      <c r="B12" s="249"/>
      <c r="C12" s="249"/>
      <c r="D12" s="249"/>
      <c r="E12" s="249"/>
      <c r="F12" s="249"/>
      <c r="G12" s="249"/>
      <c r="H12" s="249"/>
      <c r="I12" s="249"/>
      <c r="J12" s="249"/>
    </row>
    <row r="13" spans="1:10" ht="13.8">
      <c r="A13" s="249"/>
      <c r="B13" s="249"/>
      <c r="C13" s="249"/>
      <c r="D13" s="249"/>
      <c r="E13" s="249"/>
      <c r="F13" s="249"/>
      <c r="G13" s="249"/>
      <c r="H13" s="270" t="s">
        <v>1006</v>
      </c>
      <c r="I13" s="249"/>
      <c r="J13" s="249"/>
    </row>
    <row r="14" spans="1:10" ht="12.75" customHeight="1">
      <c r="A14" s="376" t="s">
        <v>8</v>
      </c>
      <c r="B14" s="376" t="s">
        <v>1007</v>
      </c>
      <c r="C14" s="376" t="s">
        <v>10</v>
      </c>
      <c r="D14" s="376" t="s">
        <v>11</v>
      </c>
      <c r="E14" s="376" t="s">
        <v>12</v>
      </c>
      <c r="F14" s="376" t="s">
        <v>13</v>
      </c>
      <c r="G14" s="376" t="s">
        <v>14</v>
      </c>
      <c r="H14" s="376" t="s">
        <v>15</v>
      </c>
      <c r="I14" s="376" t="s">
        <v>16</v>
      </c>
      <c r="J14" s="376" t="s">
        <v>17</v>
      </c>
    </row>
    <row r="15" spans="1:10">
      <c r="A15" s="376"/>
      <c r="B15" s="376"/>
      <c r="C15" s="376"/>
      <c r="D15" s="376"/>
      <c r="E15" s="376"/>
      <c r="F15" s="376"/>
      <c r="G15" s="376"/>
      <c r="H15" s="376"/>
      <c r="I15" s="376"/>
      <c r="J15" s="376"/>
    </row>
    <row r="16" spans="1:10">
      <c r="A16" s="376"/>
      <c r="B16" s="376"/>
      <c r="C16" s="376"/>
      <c r="D16" s="376"/>
      <c r="E16" s="376"/>
      <c r="F16" s="376"/>
      <c r="G16" s="376"/>
      <c r="H16" s="376"/>
      <c r="I16" s="376"/>
      <c r="J16" s="376"/>
    </row>
    <row r="17" spans="1:10" ht="43.95" customHeight="1">
      <c r="A17" s="376"/>
      <c r="B17" s="376"/>
      <c r="C17" s="376"/>
      <c r="D17" s="376"/>
      <c r="E17" s="376"/>
      <c r="F17" s="376"/>
      <c r="G17" s="376"/>
      <c r="H17" s="376"/>
      <c r="I17" s="376"/>
      <c r="J17" s="376"/>
    </row>
    <row r="18" spans="1:10" ht="27.6">
      <c r="A18" s="211">
        <v>1</v>
      </c>
      <c r="B18" s="210" t="s">
        <v>1008</v>
      </c>
      <c r="C18" s="211" t="s">
        <v>454</v>
      </c>
      <c r="D18" s="303" t="s">
        <v>183</v>
      </c>
      <c r="E18" s="212">
        <v>27</v>
      </c>
      <c r="F18" s="213"/>
      <c r="G18" s="213"/>
      <c r="H18" s="213"/>
      <c r="I18" s="213"/>
      <c r="J18" s="177"/>
    </row>
    <row r="19" spans="1:10" ht="13.8">
      <c r="A19" s="211"/>
      <c r="B19" s="211" t="s">
        <v>29</v>
      </c>
      <c r="C19" s="211"/>
      <c r="D19" s="211"/>
      <c r="E19" s="212"/>
      <c r="F19" s="213"/>
      <c r="G19" s="213"/>
      <c r="H19" s="213"/>
      <c r="I19" s="213"/>
      <c r="J19" s="177"/>
    </row>
    <row r="20" spans="1:10" ht="13.8">
      <c r="A20" s="243"/>
      <c r="B20" s="252">
        <v>2.3E-2</v>
      </c>
      <c r="C20" s="177"/>
      <c r="D20" s="177"/>
      <c r="E20" s="325"/>
      <c r="F20" s="326"/>
      <c r="G20" s="326"/>
      <c r="H20" s="326"/>
      <c r="I20" s="326"/>
      <c r="J20" s="181"/>
    </row>
    <row r="21" spans="1:10" ht="13.8">
      <c r="A21" s="327"/>
      <c r="B21" s="328">
        <v>-0.08</v>
      </c>
      <c r="C21" s="181"/>
      <c r="D21" s="181"/>
      <c r="E21" s="329"/>
      <c r="F21" s="330"/>
      <c r="G21" s="330"/>
      <c r="H21" s="330"/>
      <c r="I21" s="330"/>
      <c r="J21" s="181"/>
    </row>
    <row r="22" spans="1:10" ht="13.8">
      <c r="A22" s="249"/>
      <c r="B22" s="270"/>
      <c r="C22" s="249"/>
      <c r="D22" s="249"/>
      <c r="E22" s="249"/>
      <c r="F22" s="249"/>
      <c r="G22" s="249"/>
      <c r="H22" s="249"/>
      <c r="I22" s="249"/>
      <c r="J22" s="249"/>
    </row>
    <row r="23" spans="1:10" ht="13.8">
      <c r="A23" s="249"/>
      <c r="B23" s="249"/>
      <c r="C23" s="249"/>
      <c r="D23" s="249"/>
      <c r="E23" s="249"/>
      <c r="F23" s="249"/>
      <c r="G23" s="249"/>
      <c r="H23" s="249"/>
      <c r="I23" s="249"/>
      <c r="J23" s="249"/>
    </row>
    <row r="24" spans="1:10" ht="13.8">
      <c r="A24" s="249"/>
      <c r="B24" s="249" t="s">
        <v>30</v>
      </c>
      <c r="C24" s="249"/>
      <c r="D24" s="249"/>
      <c r="E24" s="249"/>
      <c r="F24" s="249"/>
      <c r="G24" s="249"/>
      <c r="H24" s="249"/>
      <c r="I24" s="249"/>
      <c r="J24" s="249"/>
    </row>
    <row r="25" spans="1:10" ht="13.8">
      <c r="A25" s="249"/>
      <c r="B25" s="248"/>
      <c r="C25" s="249"/>
      <c r="D25" s="249"/>
      <c r="E25" s="249"/>
      <c r="F25" s="249"/>
      <c r="G25" s="249"/>
      <c r="H25" s="249"/>
      <c r="I25" s="249"/>
      <c r="J25" s="249"/>
    </row>
    <row r="26" spans="1:10" ht="13.8">
      <c r="A26" s="249"/>
      <c r="B26" s="248"/>
      <c r="C26" s="249"/>
      <c r="D26" s="249"/>
      <c r="E26" s="249"/>
      <c r="F26" s="249"/>
      <c r="G26" s="249"/>
      <c r="H26" s="249"/>
      <c r="I26" s="249"/>
      <c r="J26" s="249"/>
    </row>
    <row r="27" spans="1:10" ht="13.8">
      <c r="A27" s="249"/>
      <c r="B27" s="248"/>
      <c r="C27" s="249"/>
      <c r="D27" s="249"/>
      <c r="E27" s="249"/>
      <c r="F27" s="249"/>
      <c r="G27" s="249"/>
      <c r="H27" s="249"/>
      <c r="I27" s="249"/>
      <c r="J27" s="249"/>
    </row>
    <row r="28" spans="1:10" ht="13.8">
      <c r="A28" s="249"/>
      <c r="B28" s="248"/>
      <c r="C28" s="249"/>
      <c r="D28" s="249"/>
      <c r="E28" s="249"/>
      <c r="F28" s="249"/>
      <c r="G28" s="249"/>
      <c r="H28" s="249"/>
      <c r="I28" s="249"/>
      <c r="J28" s="249"/>
    </row>
  </sheetData>
  <mergeCells count="10">
    <mergeCell ref="F14:F17"/>
    <mergeCell ref="G14:G17"/>
    <mergeCell ref="H14:H17"/>
    <mergeCell ref="I14:I17"/>
    <mergeCell ref="J14:J17"/>
    <mergeCell ref="A14:A17"/>
    <mergeCell ref="B14:B17"/>
    <mergeCell ref="C14:C17"/>
    <mergeCell ref="D14:D17"/>
    <mergeCell ref="E14:E17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FFFF"/>
  </sheetPr>
  <dimension ref="A1:J28"/>
  <sheetViews>
    <sheetView topLeftCell="A19" zoomScaleNormal="100" workbookViewId="0">
      <selection activeCell="B27" sqref="B27:G28"/>
    </sheetView>
  </sheetViews>
  <sheetFormatPr defaultRowHeight="13.2"/>
  <cols>
    <col min="1" max="1" width="4.21875"/>
    <col min="2" max="2" width="18.5546875"/>
    <col min="3" max="3" width="10.109375"/>
    <col min="4" max="4" width="4.88671875"/>
    <col min="5" max="5" width="6.44140625"/>
    <col min="6" max="6" width="6.88671875"/>
    <col min="8" max="8" width="6.88671875"/>
    <col min="9" max="9" width="8.33203125"/>
    <col min="10" max="10" width="5.6640625"/>
    <col min="11" max="1025" width="11.5546875"/>
  </cols>
  <sheetData>
    <row r="1" spans="1:10" ht="13.8">
      <c r="A1" s="249"/>
      <c r="B1" s="249"/>
      <c r="C1" s="249"/>
      <c r="D1" s="249"/>
      <c r="E1" s="249"/>
      <c r="F1" s="249"/>
      <c r="G1" s="249"/>
      <c r="H1" s="249"/>
      <c r="I1" s="249"/>
    </row>
    <row r="2" spans="1:10" ht="13.8">
      <c r="A2" s="249"/>
      <c r="B2" s="249"/>
      <c r="C2" s="311" t="s">
        <v>0</v>
      </c>
      <c r="D2" s="249"/>
      <c r="E2" s="249"/>
      <c r="F2" s="249"/>
      <c r="G2" s="249"/>
      <c r="H2" s="249"/>
      <c r="I2" s="249"/>
    </row>
    <row r="3" spans="1:10" ht="13.8">
      <c r="A3" s="249"/>
      <c r="B3" s="249"/>
      <c r="C3" s="249"/>
      <c r="D3" s="249"/>
      <c r="E3" s="249"/>
      <c r="F3" s="249"/>
      <c r="G3" s="249"/>
      <c r="H3" s="249"/>
      <c r="I3" s="249"/>
    </row>
    <row r="4" spans="1:10" ht="13.8">
      <c r="A4" s="249"/>
      <c r="B4" s="249" t="s">
        <v>1</v>
      </c>
      <c r="C4" s="248" t="s">
        <v>2</v>
      </c>
      <c r="D4" s="249"/>
      <c r="E4" s="249"/>
      <c r="F4" s="249"/>
      <c r="G4" s="249"/>
      <c r="H4" s="249"/>
      <c r="I4" s="249"/>
    </row>
    <row r="5" spans="1:10" ht="13.8">
      <c r="A5" s="249"/>
      <c r="B5" s="248"/>
      <c r="C5" s="249"/>
      <c r="D5" s="249"/>
      <c r="E5" s="249"/>
      <c r="F5" s="249"/>
      <c r="G5" s="249"/>
      <c r="H5" s="249"/>
      <c r="I5" s="249"/>
    </row>
    <row r="6" spans="1:10" ht="13.8">
      <c r="A6" s="249"/>
      <c r="B6" s="249" t="s">
        <v>3</v>
      </c>
      <c r="C6" s="248" t="s">
        <v>2</v>
      </c>
      <c r="D6" s="249"/>
      <c r="E6" s="249"/>
      <c r="F6" s="249"/>
      <c r="G6" s="249"/>
      <c r="H6" s="249"/>
      <c r="I6" s="249"/>
    </row>
    <row r="7" spans="1:10" ht="13.8">
      <c r="A7" s="249"/>
      <c r="B7" s="248"/>
      <c r="C7" s="249"/>
      <c r="D7" s="249"/>
      <c r="E7" s="249"/>
      <c r="F7" s="249"/>
      <c r="G7" s="249"/>
      <c r="H7" s="249"/>
      <c r="I7" s="249"/>
    </row>
    <row r="8" spans="1:10" ht="13.8">
      <c r="A8" s="249"/>
      <c r="B8" s="249" t="s">
        <v>4</v>
      </c>
      <c r="C8" s="249"/>
      <c r="D8" s="249"/>
      <c r="E8" s="248" t="s">
        <v>5</v>
      </c>
      <c r="F8" s="249"/>
      <c r="G8" s="249"/>
      <c r="H8" s="249"/>
      <c r="I8" s="249"/>
    </row>
    <row r="9" spans="1:10" ht="13.8">
      <c r="A9" s="249"/>
      <c r="B9" s="248"/>
      <c r="C9" s="249"/>
      <c r="D9" s="249"/>
      <c r="E9" s="249"/>
      <c r="F9" s="249"/>
      <c r="G9" s="249"/>
      <c r="H9" s="249"/>
      <c r="I9" s="249"/>
    </row>
    <row r="10" spans="1:10" ht="13.8">
      <c r="A10" s="249"/>
      <c r="B10" s="249" t="s">
        <v>6</v>
      </c>
      <c r="C10" s="249"/>
      <c r="D10" s="249"/>
      <c r="E10" s="249"/>
      <c r="F10" s="249"/>
      <c r="G10" s="249"/>
      <c r="H10" s="249"/>
      <c r="I10" s="249"/>
    </row>
    <row r="11" spans="1:10" ht="13.8">
      <c r="A11" s="249"/>
      <c r="B11" s="249"/>
      <c r="C11" s="249"/>
      <c r="D11" s="249"/>
      <c r="E11" s="249"/>
      <c r="F11" s="249"/>
      <c r="G11" s="249"/>
      <c r="H11" s="249"/>
      <c r="I11" s="249"/>
    </row>
    <row r="12" spans="1:10" ht="13.8">
      <c r="A12" s="249"/>
      <c r="B12" s="249"/>
      <c r="C12" s="249"/>
      <c r="D12" s="249"/>
      <c r="E12" s="249"/>
      <c r="F12" s="249"/>
      <c r="G12" s="249"/>
      <c r="H12" s="270" t="s">
        <v>1009</v>
      </c>
      <c r="I12" s="249"/>
    </row>
    <row r="13" spans="1:10" ht="12.75" customHeight="1">
      <c r="A13" s="376" t="s">
        <v>8</v>
      </c>
      <c r="B13" s="376" t="s">
        <v>1010</v>
      </c>
      <c r="C13" s="376" t="s">
        <v>10</v>
      </c>
      <c r="D13" s="376" t="s">
        <v>11</v>
      </c>
      <c r="E13" s="376" t="s">
        <v>12</v>
      </c>
      <c r="F13" s="376" t="s">
        <v>13</v>
      </c>
      <c r="G13" s="376" t="s">
        <v>14</v>
      </c>
      <c r="H13" s="376" t="s">
        <v>15</v>
      </c>
      <c r="I13" s="376" t="s">
        <v>16</v>
      </c>
      <c r="J13" s="369" t="s">
        <v>17</v>
      </c>
    </row>
    <row r="14" spans="1:10">
      <c r="A14" s="376"/>
      <c r="B14" s="376"/>
      <c r="C14" s="376"/>
      <c r="D14" s="376"/>
      <c r="E14" s="376"/>
      <c r="F14" s="376"/>
      <c r="G14" s="376"/>
      <c r="H14" s="376"/>
      <c r="I14" s="376"/>
      <c r="J14" s="369"/>
    </row>
    <row r="15" spans="1:10">
      <c r="A15" s="376"/>
      <c r="B15" s="376"/>
      <c r="C15" s="376"/>
      <c r="D15" s="376"/>
      <c r="E15" s="376"/>
      <c r="F15" s="376"/>
      <c r="G15" s="376"/>
      <c r="H15" s="376"/>
      <c r="I15" s="376"/>
      <c r="J15" s="369"/>
    </row>
    <row r="16" spans="1:10" ht="46.95" customHeight="1">
      <c r="A16" s="376"/>
      <c r="B16" s="376"/>
      <c r="C16" s="376"/>
      <c r="D16" s="376"/>
      <c r="E16" s="376"/>
      <c r="F16" s="376"/>
      <c r="G16" s="376"/>
      <c r="H16" s="376"/>
      <c r="I16" s="376"/>
      <c r="J16" s="369"/>
    </row>
    <row r="17" spans="1:10" ht="53.7" customHeight="1">
      <c r="A17" s="325">
        <v>1</v>
      </c>
      <c r="B17" s="210" t="s">
        <v>1011</v>
      </c>
      <c r="C17" s="211" t="s">
        <v>1012</v>
      </c>
      <c r="D17" s="251" t="s">
        <v>183</v>
      </c>
      <c r="E17" s="246">
        <v>200</v>
      </c>
      <c r="F17" s="331"/>
      <c r="G17" s="332"/>
      <c r="H17" s="246"/>
      <c r="I17" s="246"/>
      <c r="J17" s="152"/>
    </row>
    <row r="18" spans="1:10" ht="53.7" customHeight="1">
      <c r="A18" s="325">
        <v>2</v>
      </c>
      <c r="B18" s="210" t="s">
        <v>1013</v>
      </c>
      <c r="C18" s="211" t="s">
        <v>1012</v>
      </c>
      <c r="D18" s="251" t="s">
        <v>183</v>
      </c>
      <c r="E18" s="246">
        <v>40</v>
      </c>
      <c r="F18" s="331"/>
      <c r="G18" s="332"/>
      <c r="H18" s="246"/>
      <c r="I18" s="246"/>
      <c r="J18" s="152"/>
    </row>
    <row r="19" spans="1:10" ht="13.8">
      <c r="A19" s="211"/>
      <c r="B19" s="211" t="s">
        <v>29</v>
      </c>
      <c r="C19" s="211"/>
      <c r="D19" s="211"/>
      <c r="E19" s="212"/>
      <c r="F19" s="213"/>
      <c r="G19" s="213"/>
      <c r="H19" s="213"/>
      <c r="I19" s="213"/>
      <c r="J19" s="333"/>
    </row>
    <row r="20" spans="1:10" ht="13.8">
      <c r="A20" s="243"/>
      <c r="B20" s="252">
        <v>2.3E-2</v>
      </c>
      <c r="C20" s="177"/>
      <c r="D20" s="177"/>
      <c r="E20" s="325"/>
      <c r="F20" s="326"/>
      <c r="G20" s="326"/>
      <c r="H20" s="326"/>
      <c r="I20" s="326"/>
      <c r="J20" s="334"/>
    </row>
    <row r="21" spans="1:10" ht="13.8">
      <c r="A21" s="327"/>
      <c r="B21" s="335">
        <v>-0.08</v>
      </c>
      <c r="C21" s="181"/>
      <c r="D21" s="181"/>
      <c r="E21" s="329"/>
      <c r="F21" s="330"/>
      <c r="G21" s="330"/>
      <c r="H21" s="330"/>
      <c r="I21" s="330"/>
      <c r="J21" s="334"/>
    </row>
    <row r="22" spans="1:10" ht="13.8">
      <c r="A22" s="249"/>
      <c r="B22" s="270"/>
      <c r="C22" s="249"/>
      <c r="D22" s="249"/>
      <c r="E22" s="249"/>
      <c r="F22" s="249"/>
      <c r="G22" s="249"/>
      <c r="H22" s="249"/>
      <c r="I22" s="249"/>
    </row>
    <row r="23" spans="1:10" ht="13.8">
      <c r="A23" s="249"/>
      <c r="B23" s="249"/>
      <c r="C23" s="249"/>
      <c r="D23" s="249"/>
      <c r="E23" s="249"/>
      <c r="F23" s="249"/>
      <c r="G23" s="249"/>
      <c r="H23" s="249"/>
      <c r="I23" s="249"/>
    </row>
    <row r="24" spans="1:10" ht="13.8">
      <c r="A24" s="249"/>
      <c r="B24" s="249" t="s">
        <v>30</v>
      </c>
      <c r="C24" s="249"/>
      <c r="D24" s="249"/>
      <c r="E24" s="249"/>
      <c r="F24" s="249"/>
      <c r="G24" s="249"/>
      <c r="H24" s="249"/>
      <c r="I24" s="249"/>
    </row>
    <row r="25" spans="1:10" ht="13.8">
      <c r="A25" s="249"/>
      <c r="B25" s="248"/>
      <c r="C25" s="249"/>
      <c r="D25" s="249"/>
      <c r="E25" s="249"/>
      <c r="F25" s="249"/>
      <c r="G25" s="249"/>
      <c r="H25" s="249"/>
      <c r="I25" s="249"/>
    </row>
    <row r="26" spans="1:10" ht="13.8">
      <c r="A26" s="249"/>
      <c r="B26" s="248"/>
      <c r="C26" s="249"/>
      <c r="D26" s="249"/>
      <c r="E26" s="249"/>
      <c r="F26" s="249"/>
      <c r="G26" s="249"/>
      <c r="H26" s="249"/>
      <c r="I26" s="249"/>
    </row>
    <row r="27" spans="1:10" ht="13.8">
      <c r="A27" s="249"/>
      <c r="B27" s="248"/>
      <c r="C27" s="249"/>
      <c r="D27" s="249"/>
      <c r="E27" s="249"/>
      <c r="F27" s="249"/>
      <c r="G27" s="249"/>
      <c r="H27" s="249"/>
      <c r="I27" s="249"/>
    </row>
    <row r="28" spans="1:10" ht="13.8">
      <c r="A28" s="249"/>
      <c r="B28" s="248"/>
      <c r="C28" s="249"/>
      <c r="D28" s="249"/>
      <c r="E28" s="249"/>
      <c r="F28" s="249"/>
      <c r="G28" s="249"/>
      <c r="H28" s="249"/>
      <c r="I28" s="249"/>
    </row>
  </sheetData>
  <mergeCells count="10">
    <mergeCell ref="F13:F16"/>
    <mergeCell ref="G13:G16"/>
    <mergeCell ref="H13:H16"/>
    <mergeCell ref="I13:I16"/>
    <mergeCell ref="J13:J16"/>
    <mergeCell ref="A13:A16"/>
    <mergeCell ref="B13:B16"/>
    <mergeCell ref="C13:C16"/>
    <mergeCell ref="D13:D16"/>
    <mergeCell ref="E13:E16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FF"/>
  </sheetPr>
  <dimension ref="A2:J31"/>
  <sheetViews>
    <sheetView topLeftCell="A22" zoomScaleNormal="100" workbookViewId="0">
      <selection activeCell="B30" sqref="B30:F31"/>
    </sheetView>
  </sheetViews>
  <sheetFormatPr defaultRowHeight="13.2"/>
  <cols>
    <col min="1" max="1" width="3.77734375"/>
    <col min="2" max="2" width="18.5546875"/>
    <col min="3" max="3" width="11.109375"/>
    <col min="4" max="4" width="6.6640625"/>
    <col min="5" max="5" width="5.33203125"/>
    <col min="6" max="6" width="8.21875"/>
    <col min="7" max="7" width="8.44140625"/>
    <col min="8" max="8" width="7.5546875"/>
    <col min="9" max="9" width="8.33203125"/>
    <col min="10" max="10" width="7.21875"/>
    <col min="11" max="1025" width="11.55468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372</v>
      </c>
    </row>
    <row r="13" spans="1:10" ht="13.8">
      <c r="C13" s="1"/>
    </row>
    <row r="14" spans="1:10" ht="12.75" customHeight="1">
      <c r="A14" s="339" t="s">
        <v>8</v>
      </c>
      <c r="B14" s="352" t="s">
        <v>59</v>
      </c>
      <c r="C14" s="341" t="s">
        <v>10</v>
      </c>
      <c r="D14" s="341" t="s">
        <v>11</v>
      </c>
      <c r="E14" s="339" t="s">
        <v>12</v>
      </c>
      <c r="F14" s="352" t="s">
        <v>13</v>
      </c>
      <c r="G14" s="339" t="s">
        <v>14</v>
      </c>
      <c r="H14" s="339" t="s">
        <v>15</v>
      </c>
      <c r="I14" s="339" t="s">
        <v>16</v>
      </c>
      <c r="J14" s="346" t="s">
        <v>17</v>
      </c>
    </row>
    <row r="15" spans="1:10">
      <c r="A15" s="339"/>
      <c r="B15" s="352"/>
      <c r="C15" s="341"/>
      <c r="D15" s="341"/>
      <c r="E15" s="339"/>
      <c r="F15" s="352"/>
      <c r="G15" s="339"/>
      <c r="H15" s="339"/>
      <c r="I15" s="339"/>
      <c r="J15" s="346"/>
    </row>
    <row r="16" spans="1:10" ht="13.8">
      <c r="A16" s="29"/>
      <c r="B16" s="352"/>
      <c r="C16" s="30"/>
      <c r="D16" s="30"/>
      <c r="E16" s="29"/>
      <c r="F16" s="352"/>
      <c r="G16" s="29"/>
      <c r="H16" s="29"/>
      <c r="I16" s="29"/>
      <c r="J16" s="346"/>
    </row>
    <row r="17" spans="1:10" ht="28.35" customHeight="1">
      <c r="A17" s="51"/>
      <c r="B17" s="352"/>
      <c r="C17" s="30"/>
      <c r="D17" s="30"/>
      <c r="E17" s="29"/>
      <c r="F17" s="352"/>
      <c r="G17" s="29"/>
      <c r="H17" s="29"/>
      <c r="I17" s="29"/>
      <c r="J17" s="346"/>
    </row>
    <row r="18" spans="1:10" ht="27.6">
      <c r="A18" s="14">
        <v>1</v>
      </c>
      <c r="B18" s="14" t="s">
        <v>373</v>
      </c>
      <c r="C18" s="14" t="s">
        <v>20</v>
      </c>
      <c r="D18" s="15" t="s">
        <v>24</v>
      </c>
      <c r="E18" s="16">
        <v>35</v>
      </c>
      <c r="F18" s="17"/>
      <c r="G18" s="17"/>
      <c r="H18" s="18"/>
      <c r="I18" s="18"/>
      <c r="J18" s="18"/>
    </row>
    <row r="19" spans="1:10" ht="42.45" customHeight="1">
      <c r="A19" s="33">
        <v>2</v>
      </c>
      <c r="B19" s="14" t="s">
        <v>374</v>
      </c>
      <c r="C19" s="14" t="s">
        <v>20</v>
      </c>
      <c r="D19" s="15" t="s">
        <v>21</v>
      </c>
      <c r="E19" s="16">
        <v>42</v>
      </c>
      <c r="F19" s="17"/>
      <c r="G19" s="17"/>
      <c r="H19" s="18"/>
      <c r="I19" s="18"/>
      <c r="J19" s="14"/>
    </row>
    <row r="20" spans="1:10" ht="14.1" customHeight="1">
      <c r="A20" s="343" t="s">
        <v>29</v>
      </c>
      <c r="B20" s="343"/>
      <c r="C20" s="343"/>
      <c r="D20" s="39"/>
      <c r="E20" s="44"/>
      <c r="F20" s="18"/>
      <c r="G20" s="18"/>
      <c r="H20" s="18"/>
      <c r="I20" s="18"/>
      <c r="J20" s="18"/>
    </row>
    <row r="21" spans="1:10">
      <c r="A21" s="21"/>
      <c r="B21" s="22">
        <v>2.3E-2</v>
      </c>
      <c r="C21" s="21"/>
      <c r="D21" s="21"/>
      <c r="E21" s="21"/>
      <c r="F21" s="21"/>
      <c r="G21" s="23"/>
      <c r="H21" s="23"/>
      <c r="I21" s="23"/>
      <c r="J21" s="21"/>
    </row>
    <row r="22" spans="1:10">
      <c r="A22" s="21"/>
      <c r="B22" s="22">
        <v>-0.08</v>
      </c>
      <c r="C22" s="21"/>
      <c r="D22" s="21"/>
      <c r="E22" s="21"/>
      <c r="F22" s="21"/>
      <c r="G22" s="23"/>
      <c r="H22" s="23"/>
      <c r="I22" s="23"/>
      <c r="J22" s="21"/>
    </row>
    <row r="23" spans="1:10" ht="13.8">
      <c r="B23" s="109"/>
    </row>
    <row r="24" spans="1:10" ht="13.8">
      <c r="B24" s="110"/>
    </row>
    <row r="25" spans="1:10" ht="13.8">
      <c r="B25" s="110"/>
      <c r="C25" s="68"/>
      <c r="D25" s="68"/>
      <c r="E25" s="68"/>
      <c r="F25" s="68"/>
    </row>
    <row r="27" spans="1:10" ht="13.8">
      <c r="B27" s="2" t="s">
        <v>30</v>
      </c>
    </row>
    <row r="28" spans="1:10" ht="13.8">
      <c r="B28" s="2"/>
    </row>
    <row r="29" spans="1:10" ht="13.8">
      <c r="B29" s="2"/>
    </row>
    <row r="30" spans="1:10" ht="13.8">
      <c r="B30" s="2"/>
    </row>
    <row r="31" spans="1:10" ht="13.8">
      <c r="B31" s="2"/>
    </row>
  </sheetData>
  <mergeCells count="11">
    <mergeCell ref="A20:C20"/>
    <mergeCell ref="F14:F17"/>
    <mergeCell ref="G14:G15"/>
    <mergeCell ref="H14:H15"/>
    <mergeCell ref="I14:I15"/>
    <mergeCell ref="J14:J17"/>
    <mergeCell ref="A14:A15"/>
    <mergeCell ref="B14:B17"/>
    <mergeCell ref="C14:C15"/>
    <mergeCell ref="D14:D15"/>
    <mergeCell ref="E14:E1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FF"/>
  </sheetPr>
  <dimension ref="A2:J52"/>
  <sheetViews>
    <sheetView topLeftCell="A46" zoomScaleNormal="100" workbookViewId="0">
      <selection activeCell="B51" sqref="B51:E52"/>
    </sheetView>
  </sheetViews>
  <sheetFormatPr defaultRowHeight="13.2"/>
  <cols>
    <col min="1" max="1" width="4.109375"/>
    <col min="2" max="2" width="24.5546875"/>
    <col min="3" max="3" width="12.21875"/>
    <col min="4" max="4" width="5.6640625"/>
    <col min="5" max="5" width="5.21875"/>
    <col min="6" max="6" width="7.109375"/>
    <col min="7" max="9" width="8.77734375"/>
    <col min="10" max="10" width="7.21875"/>
    <col min="11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375</v>
      </c>
    </row>
    <row r="14" spans="1:10" ht="33" customHeight="1">
      <c r="A14" s="339" t="s">
        <v>8</v>
      </c>
      <c r="B14" s="339" t="s">
        <v>376</v>
      </c>
      <c r="C14" s="341" t="s">
        <v>10</v>
      </c>
      <c r="D14" s="341" t="s">
        <v>11</v>
      </c>
      <c r="E14" s="339" t="s">
        <v>12</v>
      </c>
      <c r="F14" s="339" t="s">
        <v>13</v>
      </c>
      <c r="G14" s="339" t="s">
        <v>14</v>
      </c>
      <c r="H14" s="339" t="s">
        <v>15</v>
      </c>
      <c r="I14" s="339" t="s">
        <v>16</v>
      </c>
      <c r="J14" s="339" t="s">
        <v>17</v>
      </c>
    </row>
    <row r="15" spans="1:10" ht="21.6" customHeight="1">
      <c r="A15" s="339"/>
      <c r="B15" s="339"/>
      <c r="C15" s="341"/>
      <c r="D15" s="341"/>
      <c r="E15" s="339"/>
      <c r="F15" s="339"/>
      <c r="G15" s="339"/>
      <c r="H15" s="339"/>
      <c r="I15" s="339"/>
      <c r="J15" s="339"/>
    </row>
    <row r="16" spans="1:10" ht="8.25" customHeight="1">
      <c r="A16" s="29"/>
      <c r="B16" s="339"/>
      <c r="C16" s="30"/>
      <c r="D16" s="30"/>
      <c r="E16" s="29"/>
      <c r="F16" s="339"/>
      <c r="G16" s="29"/>
      <c r="H16" s="29"/>
      <c r="I16" s="29"/>
      <c r="J16" s="339"/>
    </row>
    <row r="17" spans="1:10" ht="7.5" customHeight="1">
      <c r="A17" s="51"/>
      <c r="B17" s="339"/>
      <c r="C17" s="52"/>
      <c r="D17" s="52"/>
      <c r="E17" s="51"/>
      <c r="F17" s="339"/>
      <c r="G17" s="51"/>
      <c r="H17" s="51"/>
      <c r="I17" s="51"/>
      <c r="J17" s="339"/>
    </row>
    <row r="18" spans="1:10" ht="41.4">
      <c r="A18" s="14" t="s">
        <v>18</v>
      </c>
      <c r="B18" s="14" t="s">
        <v>377</v>
      </c>
      <c r="C18" s="14" t="s">
        <v>20</v>
      </c>
      <c r="D18" s="15" t="s">
        <v>21</v>
      </c>
      <c r="E18" s="16">
        <v>82</v>
      </c>
      <c r="F18" s="17"/>
      <c r="G18" s="17"/>
      <c r="H18" s="18"/>
      <c r="I18" s="18"/>
      <c r="J18" s="18"/>
    </row>
    <row r="19" spans="1:10" ht="27.6">
      <c r="A19" s="14" t="s">
        <v>22</v>
      </c>
      <c r="B19" s="14" t="s">
        <v>378</v>
      </c>
      <c r="C19" s="14" t="s">
        <v>20</v>
      </c>
      <c r="D19" s="15" t="s">
        <v>21</v>
      </c>
      <c r="E19" s="16">
        <v>270</v>
      </c>
      <c r="F19" s="17"/>
      <c r="G19" s="17"/>
      <c r="H19" s="18"/>
      <c r="I19" s="18"/>
      <c r="J19" s="18"/>
    </row>
    <row r="20" spans="1:10" ht="32.85" customHeight="1">
      <c r="A20" s="14" t="s">
        <v>25</v>
      </c>
      <c r="B20" s="14" t="s">
        <v>379</v>
      </c>
      <c r="C20" s="14" t="s">
        <v>20</v>
      </c>
      <c r="D20" s="15" t="s">
        <v>21</v>
      </c>
      <c r="E20" s="16">
        <v>18</v>
      </c>
      <c r="F20" s="17"/>
      <c r="G20" s="17"/>
      <c r="H20" s="18"/>
      <c r="I20" s="18"/>
      <c r="J20" s="18"/>
    </row>
    <row r="21" spans="1:10" ht="26.85" customHeight="1">
      <c r="A21" s="14" t="s">
        <v>27</v>
      </c>
      <c r="B21" s="14" t="s">
        <v>380</v>
      </c>
      <c r="C21" s="14" t="s">
        <v>20</v>
      </c>
      <c r="D21" s="15" t="s">
        <v>21</v>
      </c>
      <c r="E21" s="16">
        <v>1</v>
      </c>
      <c r="F21" s="17"/>
      <c r="G21" s="17"/>
      <c r="H21" s="18"/>
      <c r="I21" s="18"/>
      <c r="J21" s="18"/>
    </row>
    <row r="22" spans="1:10" ht="32.1" customHeight="1">
      <c r="A22" s="14" t="s">
        <v>37</v>
      </c>
      <c r="B22" s="14" t="s">
        <v>381</v>
      </c>
      <c r="C22" s="14" t="s">
        <v>20</v>
      </c>
      <c r="D22" s="15" t="s">
        <v>21</v>
      </c>
      <c r="E22" s="16">
        <v>300</v>
      </c>
      <c r="F22" s="17"/>
      <c r="G22" s="17"/>
      <c r="H22" s="18"/>
      <c r="I22" s="18"/>
      <c r="J22" s="18"/>
    </row>
    <row r="23" spans="1:10" ht="27.6">
      <c r="A23" s="14" t="s">
        <v>39</v>
      </c>
      <c r="B23" s="14" t="s">
        <v>382</v>
      </c>
      <c r="C23" s="14" t="s">
        <v>20</v>
      </c>
      <c r="D23" s="15" t="s">
        <v>21</v>
      </c>
      <c r="E23" s="16">
        <v>21</v>
      </c>
      <c r="F23" s="17"/>
      <c r="G23" s="17"/>
      <c r="H23" s="18"/>
      <c r="I23" s="18"/>
      <c r="J23" s="18"/>
    </row>
    <row r="24" spans="1:10" ht="32.1" customHeight="1">
      <c r="A24" s="14" t="s">
        <v>41</v>
      </c>
      <c r="B24" s="14" t="s">
        <v>383</v>
      </c>
      <c r="C24" s="14" t="s">
        <v>20</v>
      </c>
      <c r="D24" s="15" t="s">
        <v>21</v>
      </c>
      <c r="E24" s="16">
        <v>23</v>
      </c>
      <c r="F24" s="17"/>
      <c r="G24" s="17"/>
      <c r="H24" s="18"/>
      <c r="I24" s="18"/>
      <c r="J24" s="18"/>
    </row>
    <row r="25" spans="1:10" ht="29.1" customHeight="1">
      <c r="A25" s="14" t="s">
        <v>43</v>
      </c>
      <c r="B25" s="14" t="s">
        <v>384</v>
      </c>
      <c r="C25" s="14" t="s">
        <v>20</v>
      </c>
      <c r="D25" s="15" t="s">
        <v>21</v>
      </c>
      <c r="E25" s="16">
        <v>25</v>
      </c>
      <c r="F25" s="17"/>
      <c r="G25" s="17"/>
      <c r="H25" s="18"/>
      <c r="I25" s="18"/>
      <c r="J25" s="18"/>
    </row>
    <row r="26" spans="1:10" ht="29.1" customHeight="1">
      <c r="A26" s="14" t="s">
        <v>45</v>
      </c>
      <c r="B26" s="14" t="s">
        <v>385</v>
      </c>
      <c r="C26" s="14" t="s">
        <v>20</v>
      </c>
      <c r="D26" s="15" t="s">
        <v>21</v>
      </c>
      <c r="E26" s="16">
        <v>34</v>
      </c>
      <c r="F26" s="17"/>
      <c r="G26" s="17"/>
      <c r="H26" s="18"/>
      <c r="I26" s="18"/>
      <c r="J26" s="18"/>
    </row>
    <row r="27" spans="1:10" ht="26.85" customHeight="1">
      <c r="A27" s="14" t="s">
        <v>47</v>
      </c>
      <c r="B27" s="14" t="s">
        <v>386</v>
      </c>
      <c r="C27" s="14" t="s">
        <v>20</v>
      </c>
      <c r="D27" s="15" t="s">
        <v>21</v>
      </c>
      <c r="E27" s="16">
        <v>2</v>
      </c>
      <c r="F27" s="17"/>
      <c r="G27" s="17"/>
      <c r="H27" s="18"/>
      <c r="I27" s="18"/>
      <c r="J27" s="18"/>
    </row>
    <row r="28" spans="1:10" ht="41.7" customHeight="1">
      <c r="A28" s="14" t="s">
        <v>49</v>
      </c>
      <c r="B28" s="14" t="s">
        <v>387</v>
      </c>
      <c r="C28" s="14" t="s">
        <v>20</v>
      </c>
      <c r="D28" s="15" t="s">
        <v>21</v>
      </c>
      <c r="E28" s="16">
        <v>9</v>
      </c>
      <c r="F28" s="17"/>
      <c r="G28" s="17"/>
      <c r="H28" s="18"/>
      <c r="I28" s="18"/>
      <c r="J28" s="18"/>
    </row>
    <row r="29" spans="1:10" ht="45.45" customHeight="1">
      <c r="A29" s="14" t="s">
        <v>51</v>
      </c>
      <c r="B29" s="14" t="s">
        <v>388</v>
      </c>
      <c r="C29" s="14" t="s">
        <v>20</v>
      </c>
      <c r="D29" s="15" t="s">
        <v>24</v>
      </c>
      <c r="E29" s="16">
        <v>430</v>
      </c>
      <c r="F29" s="17"/>
      <c r="G29" s="17"/>
      <c r="H29" s="18"/>
      <c r="I29" s="18"/>
      <c r="J29" s="18"/>
    </row>
    <row r="30" spans="1:10" ht="31.35" customHeight="1">
      <c r="A30" s="14" t="s">
        <v>53</v>
      </c>
      <c r="B30" s="14" t="s">
        <v>389</v>
      </c>
      <c r="C30" s="14" t="s">
        <v>20</v>
      </c>
      <c r="D30" s="15" t="s">
        <v>21</v>
      </c>
      <c r="E30" s="16">
        <v>6</v>
      </c>
      <c r="F30" s="17"/>
      <c r="G30" s="17"/>
      <c r="H30" s="18"/>
      <c r="I30" s="18"/>
      <c r="J30" s="18"/>
    </row>
    <row r="31" spans="1:10" ht="40.200000000000003" customHeight="1">
      <c r="A31" s="14" t="s">
        <v>55</v>
      </c>
      <c r="B31" s="14" t="s">
        <v>390</v>
      </c>
      <c r="C31" s="14" t="s">
        <v>20</v>
      </c>
      <c r="D31" s="15" t="s">
        <v>21</v>
      </c>
      <c r="E31" s="16">
        <v>3</v>
      </c>
      <c r="F31" s="17"/>
      <c r="G31" s="17"/>
      <c r="H31" s="18"/>
      <c r="I31" s="18"/>
      <c r="J31" s="18"/>
    </row>
    <row r="32" spans="1:10" ht="40.950000000000003" customHeight="1">
      <c r="A32" s="14" t="s">
        <v>391</v>
      </c>
      <c r="B32" s="14" t="s">
        <v>392</v>
      </c>
      <c r="C32" s="14" t="s">
        <v>20</v>
      </c>
      <c r="D32" s="15" t="s">
        <v>21</v>
      </c>
      <c r="E32" s="16">
        <v>920</v>
      </c>
      <c r="F32" s="17"/>
      <c r="G32" s="17"/>
      <c r="H32" s="18"/>
      <c r="I32" s="18"/>
      <c r="J32" s="18"/>
    </row>
    <row r="33" spans="1:10" ht="41.7" customHeight="1">
      <c r="A33" s="14" t="s">
        <v>393</v>
      </c>
      <c r="B33" s="14" t="s">
        <v>394</v>
      </c>
      <c r="C33" s="14" t="s">
        <v>20</v>
      </c>
      <c r="D33" s="15" t="s">
        <v>21</v>
      </c>
      <c r="E33" s="14">
        <v>1</v>
      </c>
      <c r="F33" s="18"/>
      <c r="G33" s="17"/>
      <c r="H33" s="18"/>
      <c r="I33" s="18"/>
      <c r="J33" s="18"/>
    </row>
    <row r="34" spans="1:10" ht="28.35" customHeight="1">
      <c r="A34" s="14" t="s">
        <v>211</v>
      </c>
      <c r="B34" s="14" t="s">
        <v>395</v>
      </c>
      <c r="C34" s="14" t="s">
        <v>20</v>
      </c>
      <c r="D34" s="15" t="s">
        <v>21</v>
      </c>
      <c r="E34" s="15">
        <v>52</v>
      </c>
      <c r="F34" s="17"/>
      <c r="G34" s="17"/>
      <c r="H34" s="18"/>
      <c r="I34" s="18"/>
      <c r="J34" s="18"/>
    </row>
    <row r="35" spans="1:10" ht="30.6" customHeight="1">
      <c r="A35" s="14" t="s">
        <v>213</v>
      </c>
      <c r="B35" s="14" t="s">
        <v>396</v>
      </c>
      <c r="C35" s="14" t="s">
        <v>20</v>
      </c>
      <c r="D35" s="15" t="s">
        <v>21</v>
      </c>
      <c r="E35" s="16">
        <v>1</v>
      </c>
      <c r="F35" s="17"/>
      <c r="G35" s="17"/>
      <c r="H35" s="18"/>
      <c r="I35" s="18"/>
      <c r="J35" s="18"/>
    </row>
    <row r="36" spans="1:10" ht="43.95" customHeight="1">
      <c r="A36" s="14" t="s">
        <v>215</v>
      </c>
      <c r="B36" s="14" t="s">
        <v>397</v>
      </c>
      <c r="C36" s="14" t="s">
        <v>20</v>
      </c>
      <c r="D36" s="15" t="s">
        <v>21</v>
      </c>
      <c r="E36" s="16">
        <v>5</v>
      </c>
      <c r="F36" s="17"/>
      <c r="G36" s="17"/>
      <c r="H36" s="18"/>
      <c r="I36" s="18"/>
      <c r="J36" s="18"/>
    </row>
    <row r="37" spans="1:10" ht="42.45" customHeight="1">
      <c r="A37" s="14" t="s">
        <v>218</v>
      </c>
      <c r="B37" s="14" t="s">
        <v>398</v>
      </c>
      <c r="C37" s="14" t="s">
        <v>20</v>
      </c>
      <c r="D37" s="15" t="s">
        <v>21</v>
      </c>
      <c r="E37" s="16">
        <v>100</v>
      </c>
      <c r="F37" s="17"/>
      <c r="G37" s="17"/>
      <c r="H37" s="18"/>
      <c r="I37" s="18"/>
      <c r="J37" s="18"/>
    </row>
    <row r="38" spans="1:10" ht="26.85" customHeight="1">
      <c r="A38" s="14" t="s">
        <v>399</v>
      </c>
      <c r="B38" s="14" t="s">
        <v>400</v>
      </c>
      <c r="C38" s="14" t="s">
        <v>20</v>
      </c>
      <c r="D38" s="15" t="s">
        <v>21</v>
      </c>
      <c r="E38" s="16">
        <v>80</v>
      </c>
      <c r="F38" s="17"/>
      <c r="G38" s="17"/>
      <c r="H38" s="18"/>
      <c r="I38" s="18"/>
      <c r="J38" s="18"/>
    </row>
    <row r="39" spans="1:10" ht="27.6">
      <c r="A39" s="14" t="s">
        <v>401</v>
      </c>
      <c r="B39" s="69" t="s">
        <v>402</v>
      </c>
      <c r="C39" s="69" t="s">
        <v>20</v>
      </c>
      <c r="D39" s="69" t="s">
        <v>183</v>
      </c>
      <c r="E39" s="74">
        <v>85</v>
      </c>
      <c r="F39" s="111"/>
      <c r="G39" s="17"/>
      <c r="H39" s="18"/>
      <c r="I39" s="18"/>
      <c r="J39" s="18"/>
    </row>
    <row r="40" spans="1:10" ht="29.85" customHeight="1">
      <c r="A40" s="14" t="s">
        <v>403</v>
      </c>
      <c r="B40" s="69" t="s">
        <v>404</v>
      </c>
      <c r="C40" s="69" t="s">
        <v>20</v>
      </c>
      <c r="D40" s="69" t="s">
        <v>183</v>
      </c>
      <c r="E40" s="74">
        <v>90</v>
      </c>
      <c r="F40" s="111"/>
      <c r="G40" s="17"/>
      <c r="H40" s="18"/>
      <c r="I40" s="18"/>
      <c r="J40" s="18"/>
    </row>
    <row r="41" spans="1:10" ht="33" customHeight="1">
      <c r="A41" s="14" t="s">
        <v>405</v>
      </c>
      <c r="B41" s="14" t="s">
        <v>406</v>
      </c>
      <c r="C41" s="14" t="s">
        <v>20</v>
      </c>
      <c r="D41" s="14" t="s">
        <v>21</v>
      </c>
      <c r="E41" s="14">
        <v>50</v>
      </c>
      <c r="F41" s="18"/>
      <c r="G41" s="17"/>
      <c r="H41" s="18"/>
      <c r="I41" s="18"/>
      <c r="J41" s="18"/>
    </row>
    <row r="42" spans="1:10" ht="18.600000000000001" customHeight="1">
      <c r="A42" s="343" t="s">
        <v>29</v>
      </c>
      <c r="B42" s="343"/>
      <c r="C42" s="343"/>
      <c r="D42" s="39"/>
      <c r="E42" s="44"/>
      <c r="F42" s="18"/>
      <c r="G42" s="18"/>
      <c r="H42" s="18"/>
      <c r="I42" s="18"/>
      <c r="J42" s="18"/>
    </row>
    <row r="43" spans="1:10" ht="19.350000000000001" customHeight="1">
      <c r="A43" s="21"/>
      <c r="B43" s="22">
        <v>2.3E-2</v>
      </c>
      <c r="C43" s="21"/>
      <c r="D43" s="21"/>
      <c r="E43" s="21"/>
      <c r="F43" s="21"/>
      <c r="G43" s="23"/>
      <c r="H43" s="23"/>
      <c r="I43" s="23"/>
      <c r="J43" s="21"/>
    </row>
    <row r="44" spans="1:10" ht="15.75" customHeight="1">
      <c r="A44" s="21"/>
      <c r="B44" s="22">
        <v>-0.08</v>
      </c>
      <c r="C44" s="21"/>
      <c r="D44" s="21"/>
      <c r="E44" s="21"/>
      <c r="F44" s="21"/>
      <c r="G44" s="23"/>
      <c r="H44" s="23"/>
      <c r="I44" s="23"/>
      <c r="J44" s="21"/>
    </row>
    <row r="45" spans="1:10" ht="13.8">
      <c r="B45" s="26"/>
    </row>
    <row r="46" spans="1:10">
      <c r="B46" s="27"/>
      <c r="C46" s="27"/>
      <c r="D46" s="27"/>
      <c r="E46" s="27"/>
    </row>
    <row r="48" spans="1:10" ht="13.8">
      <c r="B48" s="2" t="s">
        <v>30</v>
      </c>
    </row>
    <row r="49" spans="2:2" ht="13.8">
      <c r="B49" s="2"/>
    </row>
    <row r="50" spans="2:2" ht="13.8">
      <c r="B50" s="2"/>
    </row>
    <row r="51" spans="2:2" ht="13.8">
      <c r="B51" s="2"/>
    </row>
    <row r="52" spans="2:2" ht="13.8">
      <c r="B52" s="2"/>
    </row>
  </sheetData>
  <mergeCells count="11">
    <mergeCell ref="A42:C42"/>
    <mergeCell ref="F14:F17"/>
    <mergeCell ref="G14:G15"/>
    <mergeCell ref="H14:H15"/>
    <mergeCell ref="I14:I15"/>
    <mergeCell ref="J14:J17"/>
    <mergeCell ref="A14:A15"/>
    <mergeCell ref="B14:B17"/>
    <mergeCell ref="C14:C15"/>
    <mergeCell ref="D14:D15"/>
    <mergeCell ref="E14:E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FF"/>
  </sheetPr>
  <dimension ref="A2:O32"/>
  <sheetViews>
    <sheetView topLeftCell="A28" zoomScaleNormal="100" workbookViewId="0">
      <selection activeCell="B31" sqref="B31:F32"/>
    </sheetView>
  </sheetViews>
  <sheetFormatPr defaultRowHeight="13.2"/>
  <cols>
    <col min="1" max="1" width="3.77734375"/>
    <col min="2" max="2" width="19"/>
    <col min="3" max="3" width="11.44140625"/>
    <col min="4" max="5" width="5.5546875"/>
    <col min="6" max="6" width="5.88671875"/>
    <col min="7" max="7" width="8.5546875"/>
    <col min="8" max="8" width="6.88671875"/>
    <col min="9" max="9" width="8.77734375"/>
    <col min="10" max="10" width="7.21875"/>
    <col min="11" max="1025" width="8.77734375"/>
  </cols>
  <sheetData>
    <row r="2" spans="1:10" ht="13.8">
      <c r="C2" s="1" t="s">
        <v>0</v>
      </c>
    </row>
    <row r="4" spans="1:10" ht="13.8">
      <c r="B4" s="2" t="s">
        <v>1</v>
      </c>
      <c r="C4" s="2" t="s">
        <v>2</v>
      </c>
    </row>
    <row r="5" spans="1:10" ht="13.8">
      <c r="B5" s="2"/>
    </row>
    <row r="6" spans="1:10" ht="13.8">
      <c r="B6" s="2" t="s">
        <v>3</v>
      </c>
      <c r="C6" s="2" t="s">
        <v>2</v>
      </c>
    </row>
    <row r="7" spans="1:10" ht="13.8">
      <c r="B7" s="2"/>
    </row>
    <row r="8" spans="1:10" ht="13.8">
      <c r="B8" s="2" t="s">
        <v>4</v>
      </c>
      <c r="E8" s="2" t="s">
        <v>5</v>
      </c>
    </row>
    <row r="9" spans="1:10" ht="13.8">
      <c r="B9" s="2"/>
    </row>
    <row r="10" spans="1:10" ht="13.8">
      <c r="B10" s="2"/>
    </row>
    <row r="11" spans="1:10" ht="13.8">
      <c r="B11" s="2" t="s">
        <v>6</v>
      </c>
    </row>
    <row r="12" spans="1:10">
      <c r="H12" s="3" t="s">
        <v>407</v>
      </c>
    </row>
    <row r="13" spans="1:10">
      <c r="A13" s="49"/>
    </row>
    <row r="14" spans="1:10" ht="27" customHeight="1">
      <c r="A14" s="354" t="s">
        <v>8</v>
      </c>
      <c r="B14" s="340" t="s">
        <v>408</v>
      </c>
      <c r="C14" s="341" t="s">
        <v>10</v>
      </c>
      <c r="D14" s="342" t="s">
        <v>11</v>
      </c>
      <c r="E14" s="339" t="s">
        <v>12</v>
      </c>
      <c r="F14" s="346" t="s">
        <v>409</v>
      </c>
      <c r="G14" s="339" t="s">
        <v>14</v>
      </c>
      <c r="H14" s="344" t="s">
        <v>15</v>
      </c>
      <c r="I14" s="339" t="s">
        <v>16</v>
      </c>
      <c r="J14" s="346" t="s">
        <v>17</v>
      </c>
    </row>
    <row r="15" spans="1:10" ht="18" customHeight="1">
      <c r="A15" s="354"/>
      <c r="B15" s="340"/>
      <c r="C15" s="341"/>
      <c r="D15" s="342"/>
      <c r="E15" s="339"/>
      <c r="F15" s="346"/>
      <c r="G15" s="339"/>
      <c r="H15" s="344"/>
      <c r="I15" s="339"/>
      <c r="J15" s="339"/>
    </row>
    <row r="16" spans="1:10" ht="15.75" customHeight="1">
      <c r="A16" s="112"/>
      <c r="B16" s="340"/>
      <c r="C16" s="30"/>
      <c r="D16" s="31"/>
      <c r="E16" s="29"/>
      <c r="F16" s="346"/>
      <c r="G16" s="29"/>
      <c r="H16" s="32"/>
      <c r="I16" s="29"/>
      <c r="J16" s="346"/>
    </row>
    <row r="17" spans="1:15" ht="15.75" customHeight="1">
      <c r="A17" s="113"/>
      <c r="B17" s="340"/>
      <c r="C17" s="52"/>
      <c r="D17" s="114"/>
      <c r="E17" s="51"/>
      <c r="F17" s="346"/>
      <c r="G17" s="51"/>
      <c r="H17" s="115"/>
      <c r="I17" s="51"/>
      <c r="J17" s="346"/>
    </row>
    <row r="18" spans="1:15" ht="47.25" customHeight="1">
      <c r="A18" s="69">
        <v>1</v>
      </c>
      <c r="B18" s="14" t="s">
        <v>410</v>
      </c>
      <c r="C18" s="14" t="s">
        <v>20</v>
      </c>
      <c r="D18" s="40" t="s">
        <v>21</v>
      </c>
      <c r="E18" s="16">
        <v>2</v>
      </c>
      <c r="F18" s="17"/>
      <c r="G18" s="42"/>
      <c r="H18" s="45"/>
      <c r="I18" s="45"/>
      <c r="J18" s="45"/>
    </row>
    <row r="19" spans="1:15" ht="51" customHeight="1">
      <c r="A19" s="69">
        <v>2</v>
      </c>
      <c r="B19" s="14" t="s">
        <v>411</v>
      </c>
      <c r="C19" s="14" t="s">
        <v>20</v>
      </c>
      <c r="D19" s="40" t="s">
        <v>21</v>
      </c>
      <c r="E19" s="16">
        <v>30</v>
      </c>
      <c r="F19" s="17"/>
      <c r="G19" s="42"/>
      <c r="H19" s="45"/>
      <c r="I19" s="45"/>
      <c r="J19" s="45"/>
    </row>
    <row r="20" spans="1:15" s="116" customFormat="1" ht="48" customHeight="1">
      <c r="A20" s="69">
        <v>3</v>
      </c>
      <c r="B20" s="14" t="s">
        <v>412</v>
      </c>
      <c r="C20" s="14" t="s">
        <v>20</v>
      </c>
      <c r="D20" s="40" t="s">
        <v>21</v>
      </c>
      <c r="E20" s="16">
        <v>77</v>
      </c>
      <c r="F20" s="17"/>
      <c r="G20" s="42"/>
      <c r="H20" s="45"/>
      <c r="I20" s="45"/>
      <c r="J20" s="45"/>
    </row>
    <row r="21" spans="1:15" s="116" customFormat="1" ht="48" customHeight="1">
      <c r="A21" s="69">
        <v>4</v>
      </c>
      <c r="B21" s="14" t="s">
        <v>413</v>
      </c>
      <c r="C21" s="14" t="s">
        <v>20</v>
      </c>
      <c r="D21" s="40" t="s">
        <v>21</v>
      </c>
      <c r="E21" s="16">
        <v>70</v>
      </c>
      <c r="F21" s="17"/>
      <c r="G21" s="42"/>
      <c r="H21" s="45"/>
      <c r="I21" s="45"/>
      <c r="J21" s="45"/>
    </row>
    <row r="22" spans="1:15" ht="18" customHeight="1">
      <c r="A22" s="117"/>
      <c r="B22" s="15" t="s">
        <v>29</v>
      </c>
      <c r="C22" s="15"/>
      <c r="D22" s="14"/>
      <c r="E22" s="16"/>
      <c r="F22" s="18"/>
      <c r="G22" s="18"/>
      <c r="H22" s="18"/>
      <c r="I22" s="18"/>
      <c r="J22" s="18"/>
    </row>
    <row r="23" spans="1:15" ht="23.55" customHeight="1">
      <c r="A23" s="21"/>
      <c r="B23" s="22">
        <v>2.3E-2</v>
      </c>
      <c r="C23" s="21"/>
      <c r="D23" s="21"/>
      <c r="E23" s="21"/>
      <c r="F23" s="21"/>
      <c r="G23" s="23"/>
      <c r="H23" s="23"/>
      <c r="I23" s="23"/>
      <c r="J23" s="21"/>
      <c r="O23" s="26"/>
    </row>
    <row r="24" spans="1:15" ht="21.6" customHeight="1">
      <c r="A24" s="21"/>
      <c r="B24" s="22">
        <v>-0.08</v>
      </c>
      <c r="C24" s="21"/>
      <c r="D24" s="21"/>
      <c r="E24" s="21"/>
      <c r="F24" s="21"/>
      <c r="G24" s="23"/>
      <c r="H24" s="23"/>
      <c r="I24" s="23"/>
      <c r="J24" s="21"/>
      <c r="O24" s="27"/>
    </row>
    <row r="25" spans="1:15" ht="13.8">
      <c r="B25" s="26"/>
    </row>
    <row r="26" spans="1:15" ht="13.8">
      <c r="B26" s="27"/>
      <c r="O26" s="2"/>
    </row>
    <row r="27" spans="1:15" ht="13.8">
      <c r="O27" s="2"/>
    </row>
    <row r="28" spans="1:15" ht="13.8">
      <c r="B28" s="2" t="s">
        <v>30</v>
      </c>
      <c r="O28" s="2"/>
    </row>
    <row r="29" spans="1:15" ht="13.8">
      <c r="B29" s="2"/>
      <c r="O29" s="2"/>
    </row>
    <row r="30" spans="1:15" ht="13.8">
      <c r="B30" s="2"/>
      <c r="O30" s="2"/>
    </row>
    <row r="31" spans="1:15" ht="13.8">
      <c r="B31" s="2"/>
    </row>
    <row r="32" spans="1:15" ht="13.8">
      <c r="B32" s="2"/>
    </row>
  </sheetData>
  <mergeCells count="10">
    <mergeCell ref="F14:F17"/>
    <mergeCell ref="G14:G15"/>
    <mergeCell ref="H14:H15"/>
    <mergeCell ref="I14:I15"/>
    <mergeCell ref="J14:J17"/>
    <mergeCell ref="A14:A15"/>
    <mergeCell ref="B14:B17"/>
    <mergeCell ref="C14:C15"/>
    <mergeCell ref="D14:D15"/>
    <mergeCell ref="E14:E1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271400</TotalTime>
  <Application>LibreOffice/4.3.0.4$Windows_x86 LibreOffice_project/62ad5818884a2fc2e5780dd45466868d41009ec0</Application>
  <DocSecurity>0</DocSecurity>
  <ScaleCrop>false</ScaleCrop>
  <HeadingPairs>
    <vt:vector size="2" baseType="variant">
      <vt:variant>
        <vt:lpstr>Arkusze</vt:lpstr>
      </vt:variant>
      <vt:variant>
        <vt:i4>67</vt:i4>
      </vt:variant>
    </vt:vector>
  </HeadingPairs>
  <TitlesOfParts>
    <vt:vector size="67" baseType="lpstr">
      <vt:lpstr>Pak.1</vt:lpstr>
      <vt:lpstr>Pak.2</vt:lpstr>
      <vt:lpstr>Pak.3</vt:lpstr>
      <vt:lpstr>Pak.4</vt:lpstr>
      <vt:lpstr>Pak.5</vt:lpstr>
      <vt:lpstr>Pak.6</vt:lpstr>
      <vt:lpstr>Pak. 7</vt:lpstr>
      <vt:lpstr>Pak.14</vt:lpstr>
      <vt:lpstr>Pak.8</vt:lpstr>
      <vt:lpstr>Pak.9</vt:lpstr>
      <vt:lpstr>Pak.10</vt:lpstr>
      <vt:lpstr>Pak. 11</vt:lpstr>
      <vt:lpstr>Pak.12</vt:lpstr>
      <vt:lpstr>Pak.13</vt:lpstr>
      <vt:lpstr>Pak.15</vt:lpstr>
      <vt:lpstr>Pak.16</vt:lpstr>
      <vt:lpstr>Pak.17</vt:lpstr>
      <vt:lpstr>Pak.18</vt:lpstr>
      <vt:lpstr>Pak.19</vt:lpstr>
      <vt:lpstr>Pak.20</vt:lpstr>
      <vt:lpstr>Pak.21</vt:lpstr>
      <vt:lpstr>Pak.22</vt:lpstr>
      <vt:lpstr>Pak.23</vt:lpstr>
      <vt:lpstr>Pak.24</vt:lpstr>
      <vt:lpstr>Pak.25</vt:lpstr>
      <vt:lpstr>Pak.26</vt:lpstr>
      <vt:lpstr>Pak.27</vt:lpstr>
      <vt:lpstr>Pak.28</vt:lpstr>
      <vt:lpstr>Pak.29</vt:lpstr>
      <vt:lpstr>Pak.30</vt:lpstr>
      <vt:lpstr>Pak.31</vt:lpstr>
      <vt:lpstr>Pak.32</vt:lpstr>
      <vt:lpstr>Pak.33</vt:lpstr>
      <vt:lpstr>Pak.34</vt:lpstr>
      <vt:lpstr>Pak.35</vt:lpstr>
      <vt:lpstr>Pak.36</vt:lpstr>
      <vt:lpstr>Pak.37</vt:lpstr>
      <vt:lpstr>Pak.38</vt:lpstr>
      <vt:lpstr>Pak.39</vt:lpstr>
      <vt:lpstr>Pak.40</vt:lpstr>
      <vt:lpstr>Pak.41</vt:lpstr>
      <vt:lpstr>Pak.42</vt:lpstr>
      <vt:lpstr>Pak.43</vt:lpstr>
      <vt:lpstr>Pak.44</vt:lpstr>
      <vt:lpstr>Pak.45</vt:lpstr>
      <vt:lpstr>Pak.46</vt:lpstr>
      <vt:lpstr>Pak.47</vt:lpstr>
      <vt:lpstr>Pak.48</vt:lpstr>
      <vt:lpstr>Pak.49</vt:lpstr>
      <vt:lpstr>Pak.50</vt:lpstr>
      <vt:lpstr>Pak.51</vt:lpstr>
      <vt:lpstr>Pak.52</vt:lpstr>
      <vt:lpstr>Pak.53</vt:lpstr>
      <vt:lpstr>Pak.54</vt:lpstr>
      <vt:lpstr>Pak.55</vt:lpstr>
      <vt:lpstr>Pak.56</vt:lpstr>
      <vt:lpstr>Pak.57</vt:lpstr>
      <vt:lpstr>Pak.58</vt:lpstr>
      <vt:lpstr>Pak.59</vt:lpstr>
      <vt:lpstr>Pak.60</vt:lpstr>
      <vt:lpstr>Pak.61</vt:lpstr>
      <vt:lpstr>Pak.62</vt:lpstr>
      <vt:lpstr>Pak.63</vt:lpstr>
      <vt:lpstr>Pak.64</vt:lpstr>
      <vt:lpstr>Pak.65</vt:lpstr>
      <vt:lpstr>Pak.66</vt:lpstr>
      <vt:lpstr>Pak.67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k.skubis</cp:lastModifiedBy>
  <cp:revision>640</cp:revision>
  <cp:lastPrinted>2019-10-22T11:02:40Z</cp:lastPrinted>
  <dcterms:created xsi:type="dcterms:W3CDTF">2014-02-04T13:28:56Z</dcterms:created>
  <dcterms:modified xsi:type="dcterms:W3CDTF">2019-10-22T11:30:44Z</dcterms:modified>
  <dc:language>pl-PL</dc:language>
</cp:coreProperties>
</file>